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R:\Dokumenty\Dočasné\"/>
    </mc:Choice>
  </mc:AlternateContent>
  <xr:revisionPtr revIDLastSave="0" documentId="8_{DDCCF480-5628-4ADB-B247-93AD596F2099}" xr6:coauthVersionLast="36" xr6:coauthVersionMax="36" xr10:uidLastSave="{00000000-0000-0000-0000-000000000000}"/>
  <bookViews>
    <workbookView xWindow="32760" yWindow="32760" windowWidth="19260" windowHeight="12120" tabRatio="962" xr2:uid="{00000000-000D-0000-FFFF-FFFF00000000}"/>
  </bookViews>
  <sheets>
    <sheet name="List1" sheetId="23" r:id="rId1"/>
    <sheet name="List2" sheetId="51" r:id="rId2"/>
    <sheet name="List3" sheetId="52" r:id="rId3"/>
    <sheet name="List4" sheetId="53" r:id="rId4"/>
    <sheet name="List5" sheetId="54" r:id="rId5"/>
    <sheet name="List6" sheetId="55" r:id="rId6"/>
    <sheet name="List7" sheetId="56" r:id="rId7"/>
    <sheet name="List8" sheetId="57" r:id="rId8"/>
    <sheet name="List9" sheetId="58" r:id="rId9"/>
    <sheet name="List10" sheetId="59" r:id="rId10"/>
    <sheet name="List11" sheetId="60" r:id="rId11"/>
    <sheet name="List12" sheetId="61" r:id="rId12"/>
    <sheet name="List13" sheetId="62" r:id="rId13"/>
    <sheet name="List14" sheetId="63" r:id="rId14"/>
    <sheet name="List15" sheetId="64" r:id="rId15"/>
    <sheet name="Přehled" sheetId="65" r:id="rId16"/>
  </sheets>
  <calcPr calcId="191029"/>
</workbook>
</file>

<file path=xl/calcChain.xml><?xml version="1.0" encoding="utf-8"?>
<calcChain xmlns="http://schemas.openxmlformats.org/spreadsheetml/2006/main">
  <c r="X12" i="65" l="1"/>
  <c r="Y12" i="65"/>
  <c r="Z12" i="65"/>
  <c r="AA12" i="65"/>
  <c r="AB12" i="65"/>
  <c r="AC12" i="65"/>
  <c r="AD12" i="65"/>
  <c r="U2" i="65" l="1"/>
  <c r="Z2" i="65"/>
  <c r="AD7" i="65"/>
  <c r="AC7" i="65"/>
  <c r="AB7" i="65"/>
  <c r="AA7" i="65"/>
  <c r="Z7" i="65"/>
  <c r="Y7" i="65"/>
  <c r="X7" i="65"/>
  <c r="W7" i="65"/>
  <c r="W12" i="65" s="1"/>
  <c r="V7" i="65"/>
  <c r="V12" i="65" s="1"/>
  <c r="U7" i="65"/>
  <c r="U12" i="65" s="1"/>
  <c r="T7" i="65"/>
  <c r="T12" i="65" s="1"/>
  <c r="S7" i="65"/>
  <c r="S12" i="65" s="1"/>
  <c r="R7" i="65"/>
  <c r="R12" i="65" s="1"/>
  <c r="Q7" i="65"/>
  <c r="Q12" i="65" s="1"/>
  <c r="P7" i="65"/>
  <c r="P12" i="65" s="1"/>
  <c r="D3" i="51"/>
  <c r="D2" i="64"/>
  <c r="D3" i="64"/>
  <c r="D4" i="64"/>
  <c r="D5" i="64"/>
  <c r="D2" i="63"/>
  <c r="D3" i="63"/>
  <c r="D4" i="63"/>
  <c r="D5" i="63"/>
  <c r="D2" i="62"/>
  <c r="D3" i="62"/>
  <c r="D4" i="62"/>
  <c r="D5" i="62"/>
  <c r="D2" i="61"/>
  <c r="D3" i="61"/>
  <c r="D4" i="61"/>
  <c r="D5" i="61"/>
  <c r="D2" i="60"/>
  <c r="D3" i="60"/>
  <c r="D4" i="60"/>
  <c r="D5" i="60"/>
  <c r="D2" i="59"/>
  <c r="D3" i="59"/>
  <c r="D4" i="59"/>
  <c r="D5" i="59"/>
  <c r="D2" i="58"/>
  <c r="D3" i="58"/>
  <c r="D4" i="58"/>
  <c r="D5" i="58"/>
  <c r="D2" i="57"/>
  <c r="D3" i="57"/>
  <c r="D4" i="57"/>
  <c r="D5" i="57"/>
  <c r="D2" i="56"/>
  <c r="D3" i="56"/>
  <c r="D4" i="56"/>
  <c r="D5" i="56"/>
  <c r="D2" i="55"/>
  <c r="D3" i="55"/>
  <c r="D4" i="55"/>
  <c r="D5" i="55"/>
  <c r="D3" i="54"/>
  <c r="D3" i="53"/>
  <c r="D3" i="52"/>
  <c r="D4" i="52"/>
  <c r="D5" i="54"/>
  <c r="D5" i="53"/>
  <c r="D5" i="52"/>
  <c r="D5" i="51"/>
  <c r="D4" i="54"/>
  <c r="D4" i="53"/>
  <c r="D4" i="51"/>
  <c r="D2" i="54"/>
  <c r="D2" i="53"/>
  <c r="D2" i="52"/>
  <c r="D2" i="51"/>
  <c r="AE12" i="65" l="1"/>
  <c r="N26" i="23" s="1"/>
  <c r="N26" i="63" s="1"/>
  <c r="N26" i="55" l="1"/>
  <c r="N26" i="60"/>
  <c r="N26" i="58"/>
  <c r="N26" i="52"/>
  <c r="N26" i="57"/>
  <c r="N26" i="54"/>
  <c r="N26" i="62"/>
  <c r="N26" i="51"/>
  <c r="N26" i="59"/>
  <c r="N26" i="56"/>
  <c r="N26" i="53"/>
  <c r="N26" i="61"/>
  <c r="N26" i="6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Vyvoda Dalibor</author>
  </authors>
  <commentList>
    <comment ref="D2" authorId="0" shapeId="0" xr:uid="{00000000-0006-0000-0000-000001000000}">
      <text>
        <r>
          <rPr>
            <sz val="8"/>
            <color indexed="81"/>
            <rFont val="Tahoma"/>
            <family val="2"/>
            <charset val="238"/>
          </rPr>
          <t xml:space="preserve">Postup pro doplnění </t>
        </r>
        <r>
          <rPr>
            <b/>
            <sz val="8"/>
            <color indexed="81"/>
            <rFont val="Tahoma"/>
            <family val="2"/>
            <charset val="238"/>
          </rPr>
          <t>nového</t>
        </r>
        <r>
          <rPr>
            <sz val="8"/>
            <color indexed="81"/>
            <rFont val="Tahoma"/>
            <family val="2"/>
            <charset val="238"/>
          </rPr>
          <t xml:space="preserve"> údaje do rozevíracího seznamu v xls souboru.
1. Kurzor umístit na buňku, kterou chcete upravit
2. Na horní liště zvolit příkaz </t>
        </r>
        <r>
          <rPr>
            <b/>
            <sz val="8"/>
            <color indexed="81"/>
            <rFont val="Tahoma"/>
            <family val="2"/>
            <charset val="238"/>
          </rPr>
          <t>Data</t>
        </r>
        <r>
          <rPr>
            <sz val="8"/>
            <color indexed="81"/>
            <rFont val="Tahoma"/>
            <family val="2"/>
            <charset val="238"/>
          </rPr>
          <t xml:space="preserve">
3. Po rozbalení nabídky kliknout na </t>
        </r>
        <r>
          <rPr>
            <b/>
            <sz val="8"/>
            <color indexed="81"/>
            <rFont val="Tahoma"/>
            <family val="2"/>
            <charset val="238"/>
          </rPr>
          <t>Ověření</t>
        </r>
        <r>
          <rPr>
            <sz val="8"/>
            <color indexed="81"/>
            <rFont val="Tahoma"/>
            <family val="2"/>
            <charset val="238"/>
          </rPr>
          <t xml:space="preserve">
4. Otevře se nám okno s nabídkou </t>
        </r>
        <r>
          <rPr>
            <b/>
            <sz val="8"/>
            <color indexed="81"/>
            <rFont val="Tahoma"/>
            <family val="2"/>
            <charset val="238"/>
          </rPr>
          <t>Ověření dat</t>
        </r>
        <r>
          <rPr>
            <sz val="8"/>
            <color indexed="81"/>
            <rFont val="Tahoma"/>
            <family val="2"/>
            <charset val="238"/>
          </rPr>
          <t xml:space="preserve">
5. V tomto okně zvolíme záložku </t>
        </r>
        <r>
          <rPr>
            <b/>
            <sz val="8"/>
            <color indexed="81"/>
            <rFont val="Tahoma"/>
            <family val="2"/>
            <charset val="238"/>
          </rPr>
          <t>Nastavení</t>
        </r>
        <r>
          <rPr>
            <sz val="8"/>
            <color indexed="81"/>
            <rFont val="Tahoma"/>
            <family val="2"/>
            <charset val="238"/>
          </rPr>
          <t xml:space="preserve">
6. Z rozevíracího seznamu </t>
        </r>
        <r>
          <rPr>
            <b/>
            <sz val="8"/>
            <color indexed="81"/>
            <rFont val="Tahoma"/>
            <family val="2"/>
            <charset val="238"/>
          </rPr>
          <t>Povolit</t>
        </r>
        <r>
          <rPr>
            <sz val="8"/>
            <color indexed="81"/>
            <rFont val="Tahoma"/>
            <family val="2"/>
            <charset val="238"/>
          </rPr>
          <t xml:space="preserve"> vybereme možnost </t>
        </r>
        <r>
          <rPr>
            <b/>
            <sz val="8"/>
            <color indexed="81"/>
            <rFont val="Tahoma"/>
            <family val="2"/>
            <charset val="238"/>
          </rPr>
          <t>Seznam</t>
        </r>
        <r>
          <rPr>
            <sz val="8"/>
            <color indexed="81"/>
            <rFont val="Tahoma"/>
            <family val="2"/>
            <charset val="238"/>
          </rPr>
          <t xml:space="preserve">
7. Tím se nám nabídne buňka </t>
        </r>
        <r>
          <rPr>
            <b/>
            <sz val="8"/>
            <color indexed="81"/>
            <rFont val="Tahoma"/>
            <family val="2"/>
            <charset val="238"/>
          </rPr>
          <t>Zdroj</t>
        </r>
        <r>
          <rPr>
            <sz val="8"/>
            <color indexed="81"/>
            <rFont val="Tahoma"/>
            <family val="2"/>
            <charset val="238"/>
          </rPr>
          <t>, kam můžeme vepsat text, který chceme mít jako položku rozevíracího seznamu
8. V této buňce se lze však pohybovat na konec seznamu pouze ukazatelem myši se současně zmáčknutým levým tlačítkem (tzv. zatáhnutím textu)
9. Jednotlivé položky seznamu musí být odděleny středníkem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D3" authorId="0" shapeId="0" xr:uid="{00000000-0006-0000-0000-000002000000}">
      <text>
        <r>
          <rPr>
            <sz val="8"/>
            <color indexed="81"/>
            <rFont val="Tahoma"/>
            <family val="2"/>
            <charset val="238"/>
          </rPr>
          <t>Doporučujeme klientům vlastní systém číslování objednávek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L8" authorId="0" shapeId="0" xr:uid="{00000000-0006-0000-0000-000003000000}">
      <text>
        <r>
          <rPr>
            <sz val="8"/>
            <color indexed="81"/>
            <rFont val="Tahoma"/>
            <family val="2"/>
            <charset val="238"/>
          </rPr>
          <t>Zkušební metody potěrových materiálů - Část 2: Stanovení pevnosti v tahu za ohybu a pevnosti v tlaku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Vyvoda Dalibor</author>
  </authors>
  <commentList>
    <comment ref="L8" authorId="0" shapeId="0" xr:uid="{B224C2D4-79EA-4669-BF3D-7D765F3BD052}">
      <text>
        <r>
          <rPr>
            <sz val="8"/>
            <color indexed="81"/>
            <rFont val="Tahoma"/>
            <family val="2"/>
            <charset val="238"/>
          </rPr>
          <t>Zkušební metody potěrových materiálů - Část 2: Stanovení pevnosti v tahu za ohybu a pevnosti v tlaku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Vyvoda Dalibor</author>
  </authors>
  <commentList>
    <comment ref="L8" authorId="0" shapeId="0" xr:uid="{A80FE992-1C31-483F-8DBB-4AB5DE7D30B9}">
      <text>
        <r>
          <rPr>
            <sz val="8"/>
            <color indexed="81"/>
            <rFont val="Tahoma"/>
            <family val="2"/>
            <charset val="238"/>
          </rPr>
          <t>Zkušební metody potěrových materiálů - Část 2: Stanovení pevnosti v tahu za ohybu a pevnosti v tlaku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Vyvoda Dalibor</author>
  </authors>
  <commentList>
    <comment ref="L8" authorId="0" shapeId="0" xr:uid="{13DA0BFD-53CF-4A62-9882-70694B93AB7A}">
      <text>
        <r>
          <rPr>
            <sz val="8"/>
            <color indexed="81"/>
            <rFont val="Tahoma"/>
            <family val="2"/>
            <charset val="238"/>
          </rPr>
          <t>Zkušební metody potěrových materiálů - Část 2: Stanovení pevnosti v tahu za ohybu a pevnosti v tlaku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Vyvoda Dalibor</author>
  </authors>
  <commentList>
    <comment ref="L8" authorId="0" shapeId="0" xr:uid="{04C09E94-D2B9-48F1-AD24-176B0B120E95}">
      <text>
        <r>
          <rPr>
            <sz val="8"/>
            <color indexed="81"/>
            <rFont val="Tahoma"/>
            <family val="2"/>
            <charset val="238"/>
          </rPr>
          <t>Zkušební metody potěrových materiálů - Část 2: Stanovení pevnosti v tahu za ohybu a pevnosti v tlaku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Vyvoda Dalibor</author>
  </authors>
  <commentList>
    <comment ref="L8" authorId="0" shapeId="0" xr:uid="{569C5D76-ADDD-4B97-A652-D5F9EACF1DA6}">
      <text>
        <r>
          <rPr>
            <sz val="8"/>
            <color indexed="81"/>
            <rFont val="Tahoma"/>
            <family val="2"/>
            <charset val="238"/>
          </rPr>
          <t>Zkušební metody potěrových materiálů - Část 2: Stanovení pevnosti v tahu za ohybu a pevnosti v tlaku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Vyvoda Dalibor</author>
  </authors>
  <commentList>
    <comment ref="L8" authorId="0" shapeId="0" xr:uid="{D5415526-8B4C-4144-91EE-918AB7ED1EDB}">
      <text>
        <r>
          <rPr>
            <sz val="8"/>
            <color indexed="81"/>
            <rFont val="Tahoma"/>
            <family val="2"/>
            <charset val="238"/>
          </rPr>
          <t>Zkušební metody potěrových materiálů - Část 2: Stanovení pevnosti v tahu za ohybu a pevnosti v tlaku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Vyvoda Dalibor</author>
  </authors>
  <commentList>
    <comment ref="L8" authorId="0" shapeId="0" xr:uid="{75118262-AA26-402D-AC48-9F0CE0C7D434}">
      <text>
        <r>
          <rPr>
            <sz val="8"/>
            <color indexed="81"/>
            <rFont val="Tahoma"/>
            <family val="2"/>
            <charset val="238"/>
          </rPr>
          <t>Zkušební metody potěrových materiálů - Část 2: Stanovení pevnosti v tahu za ohybu a pevnosti v tlaku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Vyvoda Dalibor</author>
  </authors>
  <commentList>
    <comment ref="L8" authorId="0" shapeId="0" xr:uid="{EBFDD96C-D8B8-41EF-A908-E13F8C80E5BB}">
      <text>
        <r>
          <rPr>
            <sz val="8"/>
            <color indexed="81"/>
            <rFont val="Tahoma"/>
            <family val="2"/>
            <charset val="238"/>
          </rPr>
          <t>Zkušební metody potěrových materiálů - Část 2: Stanovení pevnosti v tahu za ohybu a pevnosti v tlaku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Vyvoda Dalibor</author>
  </authors>
  <commentList>
    <comment ref="L8" authorId="0" shapeId="0" xr:uid="{F6455BE1-FF90-45D4-ADDB-D7FE3B731047}">
      <text>
        <r>
          <rPr>
            <sz val="8"/>
            <color indexed="81"/>
            <rFont val="Tahoma"/>
            <family val="2"/>
            <charset val="238"/>
          </rPr>
          <t>Zkušební metody potěrových materiálů - Část 2: Stanovení pevnosti v tahu za ohybu a pevnosti v tlaku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Vyvoda Dalibor</author>
  </authors>
  <commentList>
    <comment ref="L8" authorId="0" shapeId="0" xr:uid="{34385DDB-2347-4F87-A373-679846E5B06F}">
      <text>
        <r>
          <rPr>
            <sz val="8"/>
            <color indexed="81"/>
            <rFont val="Tahoma"/>
            <family val="2"/>
            <charset val="238"/>
          </rPr>
          <t>Zkušební metody potěrových materiálů - Část 2: Stanovení pevnosti v tahu za ohybu a pevnosti v tlaku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Vyvoda Dalibor</author>
  </authors>
  <commentList>
    <comment ref="L8" authorId="0" shapeId="0" xr:uid="{084D1959-8DE8-40A8-921A-29486F619914}">
      <text>
        <r>
          <rPr>
            <sz val="8"/>
            <color indexed="81"/>
            <rFont val="Tahoma"/>
            <family val="2"/>
            <charset val="238"/>
          </rPr>
          <t>Zkušební metody potěrových materiálů - Část 2: Stanovení pevnosti v tahu za ohybu a pevnosti v tlaku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Vyvoda Dalibor</author>
  </authors>
  <commentList>
    <comment ref="L8" authorId="0" shapeId="0" xr:uid="{7CF9E391-C41E-4AB5-9597-79CB95E522CE}">
      <text>
        <r>
          <rPr>
            <sz val="8"/>
            <color indexed="81"/>
            <rFont val="Tahoma"/>
            <family val="2"/>
            <charset val="238"/>
          </rPr>
          <t>Zkušební metody potěrových materiálů - Část 2: Stanovení pevnosti v tahu za ohybu a pevnosti v tlaku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Vyvoda Dalibor</author>
  </authors>
  <commentList>
    <comment ref="L8" authorId="0" shapeId="0" xr:uid="{C153D321-2089-4DC4-9E0E-93A62991CCF1}">
      <text>
        <r>
          <rPr>
            <sz val="8"/>
            <color indexed="81"/>
            <rFont val="Tahoma"/>
            <family val="2"/>
            <charset val="238"/>
          </rPr>
          <t>Zkušební metody potěrových materiálů - Část 2: Stanovení pevnosti v tahu za ohybu a pevnosti v tlaku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Vyvoda Dalibor</author>
  </authors>
  <commentList>
    <comment ref="L8" authorId="0" shapeId="0" xr:uid="{E32C0D09-9731-4C72-A9E2-01721BF098D4}">
      <text>
        <r>
          <rPr>
            <sz val="8"/>
            <color indexed="81"/>
            <rFont val="Tahoma"/>
            <family val="2"/>
            <charset val="238"/>
          </rPr>
          <t>Zkušební metody potěrových materiálů - Část 2: Stanovení pevnosti v tahu za ohybu a pevnosti v tlaku</t>
        </r>
      </text>
    </comment>
  </commentList>
</comments>
</file>

<file path=xl/sharedStrings.xml><?xml version="1.0" encoding="utf-8"?>
<sst xmlns="http://schemas.openxmlformats.org/spreadsheetml/2006/main" count="479" uniqueCount="59">
  <si>
    <t>Datum vystavení</t>
  </si>
  <si>
    <t>Číslo objednávky</t>
  </si>
  <si>
    <t>Vystavil</t>
  </si>
  <si>
    <t>Název a adresa objednatele</t>
  </si>
  <si>
    <t>Dodací list č.</t>
  </si>
  <si>
    <t>Provozovna</t>
  </si>
  <si>
    <t>Uchovat vzorky po zkoušce</t>
  </si>
  <si>
    <t>Datum výroby</t>
  </si>
  <si>
    <t>*SEZNAM ZKOUŠEK</t>
  </si>
  <si>
    <t>Číslo</t>
  </si>
  <si>
    <t>zkoušky</t>
  </si>
  <si>
    <t>Norma</t>
  </si>
  <si>
    <t>Číslo listu</t>
  </si>
  <si>
    <t>Celkový počet listů</t>
  </si>
  <si>
    <t>Poznámka</t>
  </si>
  <si>
    <t xml:space="preserve">Společné údaje zakázky </t>
  </si>
  <si>
    <t xml:space="preserve">Čislo zkoušky dle seznamu zkoušek </t>
  </si>
  <si>
    <t xml:space="preserve">Typ zkoušky </t>
  </si>
  <si>
    <t>Stáří vzorku při zkoušce (dny)</t>
  </si>
  <si>
    <t>Údaje na jednom listu (zakázce) jsou předmětem jednoho protokolu</t>
  </si>
  <si>
    <t>http://www.cement.cz/</t>
  </si>
  <si>
    <t xml:space="preserve">Aktuální verze objednávky:   </t>
  </si>
  <si>
    <r>
      <t xml:space="preserve">Vyplněnou objednávku zasíletjte na e-mail </t>
    </r>
    <r>
      <rPr>
        <b/>
        <sz val="10"/>
        <color indexed="12"/>
        <rFont val="Arial"/>
        <family val="2"/>
      </rPr>
      <t>betonlabor@cement.cz</t>
    </r>
  </si>
  <si>
    <t>Označení objednatelem</t>
  </si>
  <si>
    <t xml:space="preserve">Při vyplňování neodstraňovat ani nedoplňovat listy, řádky, sloupce, buńky! Doplnit pouze text. Údaje označené červeně jsou povinné. </t>
  </si>
  <si>
    <t>ZAKÁZKA  ZKOUŠEK CEMENTU</t>
  </si>
  <si>
    <t>Údaje o vzorku (=3 tělesa 160x40x40mm)</t>
  </si>
  <si>
    <t>1</t>
  </si>
  <si>
    <t>2</t>
  </si>
  <si>
    <t>3</t>
  </si>
  <si>
    <t>4</t>
  </si>
  <si>
    <t>5</t>
  </si>
  <si>
    <t>6</t>
  </si>
  <si>
    <t>8</t>
  </si>
  <si>
    <t>7</t>
  </si>
  <si>
    <t>9</t>
  </si>
  <si>
    <t>10</t>
  </si>
  <si>
    <t>11</t>
  </si>
  <si>
    <t>12</t>
  </si>
  <si>
    <t>13</t>
  </si>
  <si>
    <t>Objednatel:</t>
  </si>
  <si>
    <t>Č. obj.:</t>
  </si>
  <si>
    <t>List č.</t>
  </si>
  <si>
    <t>Zakázka</t>
  </si>
  <si>
    <t>Číslo vzorku</t>
  </si>
  <si>
    <t>14</t>
  </si>
  <si>
    <t>15</t>
  </si>
  <si>
    <t xml:space="preserve">Přehled vzorků v ojednávce zk. cementu </t>
  </si>
  <si>
    <t>Cement Hranice, akciová společnost</t>
  </si>
  <si>
    <t>Pomocné výpočty</t>
  </si>
  <si>
    <t>30</t>
  </si>
  <si>
    <t xml:space="preserve">Výrobce </t>
  </si>
  <si>
    <t>Druh a označení dle ČSN EN 13813</t>
  </si>
  <si>
    <t>Vzorky vyrobil / způsob odběru</t>
  </si>
  <si>
    <t>Místo, datum, čas odběru</t>
  </si>
  <si>
    <t>Úprava vzorku (míchání, odlévání)</t>
  </si>
  <si>
    <t>ČSN EN 13892-2</t>
  </si>
  <si>
    <r>
      <t xml:space="preserve">Vzorky vyrobil / způsob odběru </t>
    </r>
    <r>
      <rPr>
        <sz val="6"/>
        <rFont val="Arial"/>
        <family val="2"/>
        <charset val="238"/>
      </rPr>
      <t>(ČSN EN 13892-1)</t>
    </r>
  </si>
  <si>
    <t>ZAKÁZKA  ZKOUŠEK POTĚRU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</si>
</sst>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81"/>
      <name val="Tahoma"/>
      <family val="2"/>
      <charset val="238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  <charset val="238"/>
    </font>
    <font>
      <b/>
      <sz val="10"/>
      <color indexed="12"/>
      <name val="Arial"/>
      <family val="2"/>
    </font>
    <font>
      <b/>
      <sz val="10"/>
      <color indexed="10"/>
      <name val="Arial"/>
      <family val="2"/>
      <charset val="238"/>
    </font>
    <font>
      <b/>
      <sz val="8"/>
      <color indexed="81"/>
      <name val="Tahoma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6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left"/>
    </xf>
    <xf numFmtId="49" fontId="0" fillId="2" borderId="2" xfId="0" applyNumberFormat="1" applyFill="1" applyBorder="1" applyAlignment="1">
      <alignment horizontal="left"/>
    </xf>
    <xf numFmtId="49" fontId="0" fillId="2" borderId="3" xfId="0" applyNumberForma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3" borderId="4" xfId="0" applyNumberFormat="1" applyFill="1" applyBorder="1" applyAlignment="1">
      <alignment horizontal="left"/>
    </xf>
    <xf numFmtId="49" fontId="0" fillId="3" borderId="5" xfId="0" applyNumberFormat="1" applyFill="1" applyBorder="1" applyAlignment="1">
      <alignment horizontal="left"/>
    </xf>
    <xf numFmtId="49" fontId="0" fillId="3" borderId="6" xfId="0" applyNumberFormat="1" applyFill="1" applyBorder="1" applyAlignment="1">
      <alignment horizontal="left"/>
    </xf>
    <xf numFmtId="49" fontId="0" fillId="3" borderId="7" xfId="0" applyNumberFormat="1" applyFill="1" applyBorder="1" applyAlignment="1">
      <alignment horizontal="left"/>
    </xf>
    <xf numFmtId="49" fontId="0" fillId="3" borderId="8" xfId="0" applyNumberFormat="1" applyFill="1" applyBorder="1" applyAlignment="1">
      <alignment horizontal="left"/>
    </xf>
    <xf numFmtId="49" fontId="0" fillId="3" borderId="9" xfId="0" applyNumberFormat="1" applyFill="1" applyBorder="1" applyAlignment="1">
      <alignment horizontal="left"/>
    </xf>
    <xf numFmtId="49" fontId="0" fillId="3" borderId="10" xfId="0" applyNumberFormat="1" applyFill="1" applyBorder="1" applyAlignment="1">
      <alignment horizontal="left"/>
    </xf>
    <xf numFmtId="49" fontId="0" fillId="3" borderId="11" xfId="0" applyNumberFormat="1" applyFill="1" applyBorder="1" applyAlignment="1">
      <alignment horizontal="left"/>
    </xf>
    <xf numFmtId="49" fontId="0" fillId="3" borderId="12" xfId="0" applyNumberFormat="1" applyFill="1" applyBorder="1" applyAlignment="1">
      <alignment horizontal="left"/>
    </xf>
    <xf numFmtId="49" fontId="0" fillId="3" borderId="13" xfId="0" applyNumberFormat="1" applyFill="1" applyBorder="1" applyAlignment="1">
      <alignment horizontal="left"/>
    </xf>
    <xf numFmtId="49" fontId="2" fillId="0" borderId="0" xfId="0" applyNumberFormat="1" applyFont="1" applyFill="1" applyAlignment="1">
      <alignment horizontal="left"/>
    </xf>
    <xf numFmtId="49" fontId="0" fillId="0" borderId="0" xfId="0" applyNumberForma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/>
    </xf>
    <xf numFmtId="0" fontId="0" fillId="3" borderId="6" xfId="0" applyNumberFormat="1" applyFill="1" applyBorder="1" applyAlignment="1">
      <alignment horizontal="left"/>
    </xf>
    <xf numFmtId="0" fontId="0" fillId="3" borderId="7" xfId="0" applyNumberFormat="1" applyFill="1" applyBorder="1" applyAlignment="1">
      <alignment horizontal="left"/>
    </xf>
    <xf numFmtId="0" fontId="0" fillId="3" borderId="8" xfId="0" applyNumberFormat="1" applyFill="1" applyBorder="1" applyAlignment="1">
      <alignment horizontal="left"/>
    </xf>
    <xf numFmtId="0" fontId="0" fillId="3" borderId="9" xfId="0" applyNumberFormat="1" applyFill="1" applyBorder="1" applyAlignment="1">
      <alignment horizontal="left"/>
    </xf>
    <xf numFmtId="0" fontId="0" fillId="3" borderId="10" xfId="0" applyNumberFormat="1" applyFill="1" applyBorder="1" applyAlignment="1">
      <alignment horizontal="left"/>
    </xf>
    <xf numFmtId="0" fontId="0" fillId="3" borderId="12" xfId="0" applyNumberFormat="1" applyFill="1" applyBorder="1" applyAlignment="1">
      <alignment horizontal="left"/>
    </xf>
    <xf numFmtId="0" fontId="0" fillId="3" borderId="13" xfId="0" applyNumberFormat="1" applyFill="1" applyBorder="1" applyAlignment="1">
      <alignment horizontal="left"/>
    </xf>
    <xf numFmtId="14" fontId="2" fillId="4" borderId="14" xfId="0" applyNumberFormat="1" applyFont="1" applyFill="1" applyBorder="1" applyAlignment="1">
      <alignment horizontal="left"/>
    </xf>
    <xf numFmtId="0" fontId="2" fillId="4" borderId="16" xfId="0" applyNumberFormat="1" applyFont="1" applyFill="1" applyBorder="1" applyAlignment="1">
      <alignment horizontal="left"/>
    </xf>
    <xf numFmtId="0" fontId="5" fillId="0" borderId="0" xfId="0" applyFont="1"/>
    <xf numFmtId="49" fontId="6" fillId="0" borderId="0" xfId="0" applyNumberFormat="1" applyFont="1" applyFill="1" applyAlignment="1">
      <alignment horizontal="left"/>
    </xf>
    <xf numFmtId="0" fontId="7" fillId="0" borderId="0" xfId="1" applyAlignment="1" applyProtection="1"/>
    <xf numFmtId="49" fontId="5" fillId="0" borderId="0" xfId="0" applyNumberFormat="1" applyFont="1" applyFill="1" applyBorder="1" applyAlignment="1">
      <alignment horizontal="left"/>
    </xf>
    <xf numFmtId="0" fontId="8" fillId="0" borderId="0" xfId="0" applyFont="1"/>
    <xf numFmtId="49" fontId="9" fillId="3" borderId="8" xfId="0" applyNumberFormat="1" applyFont="1" applyFill="1" applyBorder="1" applyAlignment="1">
      <alignment horizontal="left"/>
    </xf>
    <xf numFmtId="0" fontId="9" fillId="3" borderId="17" xfId="0" applyNumberFormat="1" applyFont="1" applyFill="1" applyBorder="1" applyAlignment="1">
      <alignment horizontal="left"/>
    </xf>
    <xf numFmtId="0" fontId="9" fillId="3" borderId="8" xfId="0" applyNumberFormat="1" applyFont="1" applyFill="1" applyBorder="1" applyAlignment="1">
      <alignment horizontal="left"/>
    </xf>
    <xf numFmtId="0" fontId="9" fillId="3" borderId="11" xfId="0" applyNumberFormat="1" applyFont="1" applyFill="1" applyBorder="1" applyAlignment="1">
      <alignment horizontal="left"/>
    </xf>
    <xf numFmtId="49" fontId="9" fillId="3" borderId="17" xfId="0" applyNumberFormat="1" applyFont="1" applyFill="1" applyBorder="1" applyAlignment="1">
      <alignment horizontal="left"/>
    </xf>
    <xf numFmtId="49" fontId="9" fillId="3" borderId="11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49" fontId="3" fillId="2" borderId="18" xfId="0" applyNumberFormat="1" applyFont="1" applyFill="1" applyBorder="1" applyAlignment="1">
      <alignment horizontal="left"/>
    </xf>
    <xf numFmtId="49" fontId="0" fillId="2" borderId="0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 horizontal="left"/>
    </xf>
    <xf numFmtId="49" fontId="0" fillId="0" borderId="2" xfId="0" applyNumberFormat="1" applyFill="1" applyBorder="1" applyAlignment="1"/>
    <xf numFmtId="49" fontId="0" fillId="0" borderId="0" xfId="0" applyNumberFormat="1" applyFill="1" applyBorder="1" applyAlignment="1"/>
    <xf numFmtId="49" fontId="0" fillId="3" borderId="20" xfId="0" applyNumberFormat="1" applyFill="1" applyBorder="1" applyAlignment="1">
      <alignment horizontal="left"/>
    </xf>
    <xf numFmtId="49" fontId="0" fillId="3" borderId="21" xfId="0" applyNumberFormat="1" applyFill="1" applyBorder="1" applyAlignment="1">
      <alignment horizontal="center"/>
    </xf>
    <xf numFmtId="0" fontId="0" fillId="0" borderId="0" xfId="0" applyFill="1"/>
    <xf numFmtId="49" fontId="0" fillId="3" borderId="23" xfId="0" applyNumberFormat="1" applyFill="1" applyBorder="1" applyAlignment="1">
      <alignment horizontal="center"/>
    </xf>
    <xf numFmtId="49" fontId="0" fillId="5" borderId="22" xfId="0" applyNumberFormat="1" applyFill="1" applyBorder="1" applyAlignment="1">
      <alignment horizontal="left"/>
    </xf>
    <xf numFmtId="49" fontId="11" fillId="3" borderId="21" xfId="0" applyNumberFormat="1" applyFont="1" applyFill="1" applyBorder="1" applyAlignment="1">
      <alignment horizontal="center"/>
    </xf>
    <xf numFmtId="0" fontId="11" fillId="6" borderId="24" xfId="0" applyFont="1" applyFill="1" applyBorder="1" applyAlignment="1">
      <alignment vertical="center"/>
    </xf>
    <xf numFmtId="0" fontId="0" fillId="6" borderId="25" xfId="0" applyFill="1" applyBorder="1" applyAlignment="1">
      <alignment vertical="center"/>
    </xf>
    <xf numFmtId="0" fontId="12" fillId="6" borderId="25" xfId="0" applyFont="1" applyFill="1" applyBorder="1" applyAlignment="1">
      <alignment vertical="center"/>
    </xf>
    <xf numFmtId="0" fontId="13" fillId="6" borderId="25" xfId="0" applyFont="1" applyFill="1" applyBorder="1" applyAlignment="1">
      <alignment vertical="center"/>
    </xf>
    <xf numFmtId="49" fontId="11" fillId="6" borderId="26" xfId="0" applyNumberFormat="1" applyFont="1" applyFill="1" applyBorder="1" applyAlignment="1">
      <alignment vertical="center"/>
    </xf>
    <xf numFmtId="0" fontId="0" fillId="6" borderId="27" xfId="0" applyFill="1" applyBorder="1" applyAlignment="1">
      <alignment vertical="center"/>
    </xf>
    <xf numFmtId="0" fontId="0" fillId="0" borderId="0" xfId="0" applyNumberFormat="1" applyFill="1" applyBorder="1" applyAlignment="1"/>
    <xf numFmtId="0" fontId="0" fillId="0" borderId="0" xfId="0" applyNumberFormat="1"/>
    <xf numFmtId="0" fontId="0" fillId="0" borderId="0" xfId="0" applyNumberFormat="1" applyFill="1" applyBorder="1" applyAlignment="1">
      <alignment horizontal="left"/>
    </xf>
    <xf numFmtId="0" fontId="0" fillId="0" borderId="0" xfId="0" applyNumberFormat="1" applyFill="1" applyAlignment="1">
      <alignment horizontal="left"/>
    </xf>
    <xf numFmtId="0" fontId="0" fillId="0" borderId="0" xfId="0" applyNumberFormat="1" applyAlignment="1">
      <alignment horizontal="left"/>
    </xf>
    <xf numFmtId="49" fontId="0" fillId="0" borderId="0" xfId="0" applyNumberFormat="1"/>
    <xf numFmtId="49" fontId="2" fillId="4" borderId="15" xfId="0" applyNumberFormat="1" applyFont="1" applyFill="1" applyBorder="1" applyAlignment="1">
      <alignment horizontal="left"/>
    </xf>
    <xf numFmtId="49" fontId="0" fillId="5" borderId="21" xfId="0" applyNumberFormat="1" applyFill="1" applyBorder="1" applyAlignment="1">
      <alignment horizontal="center"/>
    </xf>
    <xf numFmtId="49" fontId="0" fillId="5" borderId="22" xfId="0" applyNumberFormat="1" applyFill="1" applyBorder="1" applyAlignment="1">
      <alignment horizontal="center" vertical="center"/>
    </xf>
    <xf numFmtId="0" fontId="11" fillId="0" borderId="0" xfId="0" applyFont="1"/>
    <xf numFmtId="49" fontId="14" fillId="3" borderId="8" xfId="0" applyNumberFormat="1" applyFont="1" applyFill="1" applyBorder="1" applyAlignment="1">
      <alignment horizontal="left"/>
    </xf>
    <xf numFmtId="49" fontId="1" fillId="3" borderId="8" xfId="0" applyNumberFormat="1" applyFont="1" applyFill="1" applyBorder="1" applyAlignment="1">
      <alignment horizontal="left"/>
    </xf>
    <xf numFmtId="49" fontId="2" fillId="4" borderId="28" xfId="0" applyNumberFormat="1" applyFont="1" applyFill="1" applyBorder="1" applyAlignment="1">
      <alignment horizontal="left"/>
    </xf>
    <xf numFmtId="49" fontId="2" fillId="4" borderId="9" xfId="0" applyNumberFormat="1" applyFont="1" applyFill="1" applyBorder="1" applyAlignment="1">
      <alignment horizontal="left"/>
    </xf>
    <xf numFmtId="49" fontId="2" fillId="4" borderId="29" xfId="0" applyNumberFormat="1" applyFont="1" applyFill="1" applyBorder="1" applyAlignment="1">
      <alignment horizontal="left"/>
    </xf>
    <xf numFmtId="49" fontId="2" fillId="4" borderId="30" xfId="0" applyNumberFormat="1" applyFont="1" applyFill="1" applyBorder="1" applyAlignment="1">
      <alignment horizontal="left"/>
    </xf>
    <xf numFmtId="49" fontId="2" fillId="4" borderId="6" xfId="0" applyNumberFormat="1" applyFont="1" applyFill="1" applyBorder="1" applyAlignment="1">
      <alignment horizontal="left"/>
    </xf>
    <xf numFmtId="49" fontId="2" fillId="4" borderId="31" xfId="0" applyNumberFormat="1" applyFont="1" applyFill="1" applyBorder="1" applyAlignment="1">
      <alignment horizontal="left"/>
    </xf>
    <xf numFmtId="49" fontId="2" fillId="4" borderId="32" xfId="0" applyNumberFormat="1" applyFont="1" applyFill="1" applyBorder="1" applyAlignment="1">
      <alignment horizontal="left"/>
    </xf>
    <xf numFmtId="49" fontId="2" fillId="4" borderId="12" xfId="0" applyNumberFormat="1" applyFont="1" applyFill="1" applyBorder="1" applyAlignment="1">
      <alignment horizontal="left"/>
    </xf>
    <xf numFmtId="49" fontId="2" fillId="4" borderId="33" xfId="0" applyNumberFormat="1" applyFont="1" applyFill="1" applyBorder="1" applyAlignment="1">
      <alignment horizontal="left"/>
    </xf>
    <xf numFmtId="0" fontId="2" fillId="4" borderId="30" xfId="0" applyNumberFormat="1" applyFont="1" applyFill="1" applyBorder="1" applyAlignment="1">
      <alignment horizontal="left"/>
    </xf>
    <xf numFmtId="0" fontId="2" fillId="4" borderId="6" xfId="0" applyNumberFormat="1" applyFont="1" applyFill="1" applyBorder="1" applyAlignment="1">
      <alignment horizontal="left"/>
    </xf>
    <xf numFmtId="0" fontId="2" fillId="4" borderId="31" xfId="0" applyNumberFormat="1" applyFont="1" applyFill="1" applyBorder="1" applyAlignment="1">
      <alignment horizontal="left"/>
    </xf>
    <xf numFmtId="49" fontId="2" fillId="4" borderId="28" xfId="0" applyNumberFormat="1" applyFont="1" applyFill="1" applyBorder="1" applyAlignment="1" applyProtection="1">
      <alignment horizontal="left"/>
    </xf>
    <xf numFmtId="49" fontId="2" fillId="4" borderId="9" xfId="0" applyNumberFormat="1" applyFont="1" applyFill="1" applyBorder="1" applyAlignment="1" applyProtection="1">
      <alignment horizontal="left"/>
    </xf>
    <xf numFmtId="49" fontId="2" fillId="4" borderId="29" xfId="0" applyNumberFormat="1" applyFont="1" applyFill="1" applyBorder="1" applyAlignment="1" applyProtection="1">
      <alignment horizontal="left"/>
    </xf>
    <xf numFmtId="14" fontId="2" fillId="4" borderId="28" xfId="0" applyNumberFormat="1" applyFont="1" applyFill="1" applyBorder="1" applyAlignment="1">
      <alignment horizontal="left"/>
    </xf>
    <xf numFmtId="0" fontId="2" fillId="4" borderId="9" xfId="0" applyNumberFormat="1" applyFont="1" applyFill="1" applyBorder="1" applyAlignment="1">
      <alignment horizontal="left"/>
    </xf>
    <xf numFmtId="0" fontId="2" fillId="4" borderId="29" xfId="0" applyNumberFormat="1" applyFont="1" applyFill="1" applyBorder="1" applyAlignment="1">
      <alignment horizontal="left"/>
    </xf>
    <xf numFmtId="0" fontId="2" fillId="4" borderId="32" xfId="0" applyNumberFormat="1" applyFont="1" applyFill="1" applyBorder="1" applyAlignment="1">
      <alignment horizontal="left"/>
    </xf>
    <xf numFmtId="0" fontId="2" fillId="4" borderId="12" xfId="0" applyNumberFormat="1" applyFont="1" applyFill="1" applyBorder="1" applyAlignment="1">
      <alignment horizontal="left"/>
    </xf>
    <xf numFmtId="0" fontId="2" fillId="4" borderId="33" xfId="0" applyNumberFormat="1" applyFont="1" applyFill="1" applyBorder="1" applyAlignment="1">
      <alignment horizontal="left"/>
    </xf>
    <xf numFmtId="49" fontId="1" fillId="2" borderId="34" xfId="0" applyNumberFormat="1" applyFon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0" fontId="2" fillId="4" borderId="9" xfId="0" applyNumberFormat="1" applyFont="1" applyFill="1" applyBorder="1" applyAlignment="1" applyProtection="1">
      <alignment horizontal="left"/>
    </xf>
    <xf numFmtId="0" fontId="2" fillId="4" borderId="29" xfId="0" applyNumberFormat="1" applyFont="1" applyFill="1" applyBorder="1" applyAlignment="1" applyProtection="1">
      <alignment horizontal="left"/>
    </xf>
    <xf numFmtId="0" fontId="11" fillId="6" borderId="35" xfId="0" applyFont="1" applyFill="1" applyBorder="1" applyAlignment="1">
      <alignment horizontal="center" vertical="center" wrapText="1"/>
    </xf>
    <xf numFmtId="49" fontId="11" fillId="6" borderId="36" xfId="0" applyNumberFormat="1" applyFont="1" applyFill="1" applyBorder="1" applyAlignment="1" applyProtection="1">
      <alignment horizontal="center" vertical="center"/>
    </xf>
    <xf numFmtId="49" fontId="11" fillId="6" borderId="37" xfId="0" applyNumberFormat="1" applyFont="1" applyFill="1" applyBorder="1" applyAlignment="1" applyProtection="1">
      <alignment horizontal="center" vertical="center"/>
    </xf>
    <xf numFmtId="0" fontId="11" fillId="0" borderId="35" xfId="0" applyFont="1" applyBorder="1" applyAlignment="1">
      <alignment horizontal="center" vertical="center"/>
    </xf>
    <xf numFmtId="49" fontId="11" fillId="6" borderId="36" xfId="0" applyNumberFormat="1" applyFont="1" applyFill="1" applyBorder="1" applyAlignment="1">
      <alignment horizontal="center" vertical="center"/>
    </xf>
    <xf numFmtId="49" fontId="11" fillId="6" borderId="37" xfId="0" applyNumberFormat="1" applyFont="1" applyFill="1" applyBorder="1" applyAlignment="1">
      <alignment horizontal="center" vertical="center"/>
    </xf>
    <xf numFmtId="0" fontId="11" fillId="6" borderId="36" xfId="0" applyFont="1" applyFill="1" applyBorder="1" applyAlignment="1">
      <alignment horizontal="center" vertical="center"/>
    </xf>
    <xf numFmtId="0" fontId="11" fillId="6" borderId="37" xfId="0" applyFont="1" applyFill="1" applyBorder="1" applyAlignment="1">
      <alignment horizontal="center" vertical="center"/>
    </xf>
    <xf numFmtId="49" fontId="11" fillId="7" borderId="35" xfId="0" applyNumberFormat="1" applyFont="1" applyFill="1" applyBorder="1" applyAlignment="1" applyProtection="1">
      <alignment horizontal="center" vertical="center"/>
    </xf>
    <xf numFmtId="0" fontId="11" fillId="7" borderId="35" xfId="0" applyNumberFormat="1" applyFont="1" applyFill="1" applyBorder="1" applyAlignment="1" applyProtection="1">
      <alignment horizontal="center" vertical="center"/>
    </xf>
    <xf numFmtId="49" fontId="11" fillId="7" borderId="35" xfId="0" applyNumberFormat="1" applyFont="1" applyFill="1" applyBorder="1" applyAlignment="1">
      <alignment horizontal="center" vertical="center"/>
    </xf>
    <xf numFmtId="0" fontId="11" fillId="7" borderId="35" xfId="0" applyFont="1" applyFill="1" applyBorder="1" applyAlignment="1">
      <alignment horizontal="center" vertical="center" wrapText="1"/>
    </xf>
    <xf numFmtId="0" fontId="0" fillId="7" borderId="35" xfId="0" applyFill="1" applyBorder="1" applyAlignment="1">
      <alignment horizontal="center" vertical="center"/>
    </xf>
    <xf numFmtId="0" fontId="0" fillId="6" borderId="35" xfId="0" applyFill="1" applyBorder="1" applyAlignment="1">
      <alignment horizontal="center" vertical="center"/>
    </xf>
    <xf numFmtId="0" fontId="11" fillId="6" borderId="36" xfId="0" applyFont="1" applyFill="1" applyBorder="1" applyAlignment="1">
      <alignment horizontal="center" vertical="center" wrapText="1"/>
    </xf>
    <xf numFmtId="0" fontId="11" fillId="6" borderId="37" xfId="0" applyFont="1" applyFill="1" applyBorder="1" applyAlignment="1">
      <alignment horizontal="center" vertical="center" wrapText="1"/>
    </xf>
    <xf numFmtId="0" fontId="11" fillId="6" borderId="35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6" borderId="36" xfId="0" applyFill="1" applyBorder="1" applyAlignment="1">
      <alignment horizontal="center" vertical="center"/>
    </xf>
    <xf numFmtId="0" fontId="0" fillId="6" borderId="37" xfId="0" applyFill="1" applyBorder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ment.cz/" TargetMode="External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6"/>
  <sheetViews>
    <sheetView tabSelected="1" zoomScaleNormal="100" workbookViewId="0">
      <selection activeCell="H31" sqref="H31"/>
    </sheetView>
  </sheetViews>
  <sheetFormatPr defaultRowHeight="12.75" x14ac:dyDescent="0.2"/>
  <cols>
    <col min="14" max="14" width="11.42578125" bestFit="1" customWidth="1"/>
  </cols>
  <sheetData>
    <row r="1" spans="1:19" ht="13.5" thickBot="1" x14ac:dyDescent="0.25">
      <c r="A1" s="1" t="s">
        <v>58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9" x14ac:dyDescent="0.2">
      <c r="A2" s="40" t="s">
        <v>3</v>
      </c>
      <c r="B2" s="25"/>
      <c r="C2" s="26"/>
      <c r="D2" s="87" t="s">
        <v>48</v>
      </c>
      <c r="E2" s="88"/>
      <c r="F2" s="88"/>
      <c r="G2" s="88"/>
      <c r="H2" s="88"/>
      <c r="I2" s="89"/>
      <c r="J2" s="2"/>
      <c r="K2" s="2"/>
      <c r="L2" s="2"/>
      <c r="M2" s="2"/>
      <c r="N2" s="2"/>
    </row>
    <row r="3" spans="1:19" x14ac:dyDescent="0.2">
      <c r="A3" s="27" t="s">
        <v>1</v>
      </c>
      <c r="B3" s="28"/>
      <c r="C3" s="29"/>
      <c r="D3" s="90"/>
      <c r="E3" s="91"/>
      <c r="F3" s="91"/>
      <c r="G3" s="91"/>
      <c r="H3" s="91"/>
      <c r="I3" s="92"/>
      <c r="J3" s="2"/>
      <c r="K3" s="2"/>
      <c r="L3" s="2"/>
      <c r="M3" s="2"/>
      <c r="N3" s="2"/>
    </row>
    <row r="4" spans="1:19" x14ac:dyDescent="0.2">
      <c r="A4" s="41" t="s">
        <v>0</v>
      </c>
      <c r="B4" s="28"/>
      <c r="C4" s="29"/>
      <c r="D4" s="93"/>
      <c r="E4" s="94"/>
      <c r="F4" s="94"/>
      <c r="G4" s="94"/>
      <c r="H4" s="94"/>
      <c r="I4" s="95"/>
      <c r="J4" s="2"/>
      <c r="K4" s="2"/>
      <c r="L4" s="2"/>
      <c r="M4" s="2"/>
      <c r="N4" s="2"/>
    </row>
    <row r="5" spans="1:19" ht="13.5" thickBot="1" x14ac:dyDescent="0.25">
      <c r="A5" s="42" t="s">
        <v>2</v>
      </c>
      <c r="B5" s="30"/>
      <c r="C5" s="31"/>
      <c r="D5" s="96"/>
      <c r="E5" s="97"/>
      <c r="F5" s="97"/>
      <c r="G5" s="97"/>
      <c r="H5" s="97"/>
      <c r="I5" s="98"/>
      <c r="J5" s="2"/>
      <c r="K5" s="1" t="s">
        <v>8</v>
      </c>
      <c r="L5" s="2"/>
      <c r="M5" s="2"/>
      <c r="N5" s="2"/>
    </row>
    <row r="6" spans="1:19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3" t="s">
        <v>9</v>
      </c>
      <c r="L6" s="4" t="s">
        <v>11</v>
      </c>
      <c r="M6" s="5"/>
      <c r="N6" s="6"/>
    </row>
    <row r="7" spans="1:19" ht="13.5" thickBot="1" x14ac:dyDescent="0.25">
      <c r="A7" s="1" t="s">
        <v>15</v>
      </c>
      <c r="B7" s="2"/>
      <c r="C7" s="2"/>
      <c r="D7" s="2"/>
      <c r="E7" s="2"/>
      <c r="F7" s="2"/>
      <c r="G7" s="2"/>
      <c r="H7" s="2"/>
      <c r="I7" s="2"/>
      <c r="J7" s="2"/>
      <c r="K7" s="46" t="s">
        <v>10</v>
      </c>
      <c r="L7" s="47"/>
      <c r="M7" s="47"/>
      <c r="N7" s="48"/>
    </row>
    <row r="8" spans="1:19" ht="13.5" thickBot="1" x14ac:dyDescent="0.25">
      <c r="A8" s="43" t="s">
        <v>16</v>
      </c>
      <c r="B8" s="13"/>
      <c r="C8" s="13"/>
      <c r="D8" s="14"/>
      <c r="E8" s="81" t="s">
        <v>50</v>
      </c>
      <c r="F8" s="82"/>
      <c r="G8" s="82"/>
      <c r="H8" s="82"/>
      <c r="I8" s="83"/>
      <c r="J8" s="2"/>
      <c r="K8" s="49" t="s">
        <v>50</v>
      </c>
      <c r="L8" s="99" t="s">
        <v>56</v>
      </c>
      <c r="M8" s="100"/>
      <c r="N8" s="101"/>
    </row>
    <row r="9" spans="1:19" x14ac:dyDescent="0.2">
      <c r="A9" s="76" t="s">
        <v>17</v>
      </c>
      <c r="B9" s="16"/>
      <c r="C9" s="16"/>
      <c r="D9" s="17"/>
      <c r="E9" s="78"/>
      <c r="F9" s="79"/>
      <c r="G9" s="79"/>
      <c r="H9" s="79"/>
      <c r="I9" s="80"/>
      <c r="J9" s="2"/>
      <c r="K9" s="45"/>
      <c r="L9" s="52"/>
      <c r="M9" s="52"/>
      <c r="N9" s="52"/>
    </row>
    <row r="10" spans="1:19" x14ac:dyDescent="0.2">
      <c r="A10" s="77" t="s">
        <v>51</v>
      </c>
      <c r="B10" s="16"/>
      <c r="C10" s="16"/>
      <c r="D10" s="17"/>
      <c r="E10" s="78"/>
      <c r="F10" s="79"/>
      <c r="G10" s="79"/>
      <c r="H10" s="79"/>
      <c r="I10" s="80"/>
      <c r="J10" s="2"/>
      <c r="K10" s="45"/>
      <c r="L10" s="53"/>
      <c r="M10" s="53"/>
      <c r="N10" s="53"/>
    </row>
    <row r="11" spans="1:19" x14ac:dyDescent="0.2">
      <c r="A11" s="77" t="s">
        <v>52</v>
      </c>
      <c r="B11" s="16"/>
      <c r="C11" s="16"/>
      <c r="D11" s="17"/>
      <c r="E11" s="78"/>
      <c r="F11" s="79"/>
      <c r="G11" s="79"/>
      <c r="H11" s="79"/>
      <c r="I11" s="80"/>
      <c r="J11" s="2"/>
      <c r="K11" s="45"/>
      <c r="L11" s="53"/>
      <c r="M11" s="53"/>
      <c r="N11" s="53"/>
    </row>
    <row r="12" spans="1:19" x14ac:dyDescent="0.2">
      <c r="A12" s="15" t="s">
        <v>4</v>
      </c>
      <c r="B12" s="16"/>
      <c r="C12" s="16"/>
      <c r="D12" s="17"/>
      <c r="E12" s="78"/>
      <c r="F12" s="79"/>
      <c r="G12" s="79"/>
      <c r="H12" s="79"/>
      <c r="I12" s="80"/>
      <c r="J12" s="2"/>
      <c r="K12" s="45"/>
      <c r="L12" s="53"/>
      <c r="M12" s="53"/>
      <c r="N12" s="53"/>
    </row>
    <row r="13" spans="1:19" x14ac:dyDescent="0.2">
      <c r="A13" s="15" t="s">
        <v>5</v>
      </c>
      <c r="B13" s="16"/>
      <c r="C13" s="16"/>
      <c r="D13" s="17"/>
      <c r="E13" s="78"/>
      <c r="F13" s="79"/>
      <c r="G13" s="79"/>
      <c r="H13" s="79"/>
      <c r="I13" s="80"/>
      <c r="J13" s="2"/>
      <c r="K13" s="45"/>
      <c r="L13" s="53"/>
      <c r="M13" s="53"/>
      <c r="N13" s="53"/>
    </row>
    <row r="14" spans="1:19" x14ac:dyDescent="0.2">
      <c r="A14" s="77" t="s">
        <v>57</v>
      </c>
      <c r="B14" s="16"/>
      <c r="C14" s="16"/>
      <c r="D14" s="17"/>
      <c r="E14" s="78"/>
      <c r="F14" s="79"/>
      <c r="G14" s="79"/>
      <c r="H14" s="79"/>
      <c r="I14" s="80"/>
      <c r="J14" s="2"/>
      <c r="K14" s="45"/>
      <c r="L14" s="53"/>
      <c r="M14" s="53"/>
      <c r="N14" s="53"/>
    </row>
    <row r="15" spans="1:19" x14ac:dyDescent="0.2">
      <c r="A15" s="77" t="s">
        <v>54</v>
      </c>
      <c r="B15" s="16"/>
      <c r="C15" s="16"/>
      <c r="D15" s="17"/>
      <c r="E15" s="78"/>
      <c r="F15" s="79"/>
      <c r="G15" s="79"/>
      <c r="H15" s="79"/>
      <c r="I15" s="80"/>
      <c r="J15" s="2"/>
      <c r="K15" s="45"/>
      <c r="L15" s="66"/>
      <c r="M15" s="66"/>
      <c r="N15" s="66"/>
      <c r="O15" s="67"/>
      <c r="P15" s="67"/>
      <c r="Q15" s="67"/>
      <c r="R15" s="67"/>
      <c r="S15" s="67"/>
    </row>
    <row r="16" spans="1:19" x14ac:dyDescent="0.2">
      <c r="A16" s="15" t="s">
        <v>55</v>
      </c>
      <c r="B16" s="16"/>
      <c r="C16" s="16"/>
      <c r="D16" s="17"/>
      <c r="E16" s="78"/>
      <c r="F16" s="79"/>
      <c r="G16" s="79"/>
      <c r="H16" s="79"/>
      <c r="I16" s="80"/>
      <c r="J16" s="2"/>
      <c r="K16" s="45"/>
      <c r="L16" s="66"/>
      <c r="M16" s="66"/>
      <c r="N16" s="66"/>
      <c r="O16" s="67"/>
      <c r="P16" s="67"/>
      <c r="Q16" s="67"/>
      <c r="R16" s="67"/>
      <c r="S16" s="67"/>
    </row>
    <row r="17" spans="1:19" x14ac:dyDescent="0.2">
      <c r="A17" s="15" t="s">
        <v>6</v>
      </c>
      <c r="B17" s="16"/>
      <c r="C17" s="16"/>
      <c r="D17" s="17"/>
      <c r="E17" s="78"/>
      <c r="F17" s="79"/>
      <c r="G17" s="79"/>
      <c r="H17" s="79"/>
      <c r="I17" s="80"/>
      <c r="J17" s="2"/>
      <c r="K17" s="45"/>
      <c r="L17" s="66"/>
      <c r="M17" s="66"/>
      <c r="N17" s="66"/>
      <c r="O17" s="67"/>
      <c r="P17" s="67"/>
      <c r="Q17" s="67"/>
      <c r="R17" s="67"/>
      <c r="S17" s="67"/>
    </row>
    <row r="18" spans="1:19" ht="13.5" thickBot="1" x14ac:dyDescent="0.25">
      <c r="A18" s="18" t="s">
        <v>14</v>
      </c>
      <c r="B18" s="19"/>
      <c r="C18" s="19"/>
      <c r="D18" s="20"/>
      <c r="E18" s="84"/>
      <c r="F18" s="85"/>
      <c r="G18" s="85"/>
      <c r="H18" s="85"/>
      <c r="I18" s="86"/>
      <c r="J18" s="2"/>
      <c r="K18" s="7"/>
      <c r="L18" s="68"/>
      <c r="M18" s="66"/>
      <c r="N18" s="66"/>
      <c r="O18" s="67"/>
      <c r="P18" s="67"/>
      <c r="Q18" s="67"/>
      <c r="R18" s="67"/>
      <c r="S18" s="67"/>
    </row>
    <row r="19" spans="1:19" x14ac:dyDescent="0.2">
      <c r="A19" s="8"/>
      <c r="B19" s="8"/>
      <c r="C19" s="8"/>
      <c r="D19" s="8"/>
      <c r="E19" s="9"/>
      <c r="F19" s="9"/>
      <c r="G19" s="9"/>
      <c r="H19" s="9"/>
      <c r="I19" s="9"/>
      <c r="J19" s="2"/>
      <c r="K19" s="21"/>
      <c r="L19" s="69"/>
      <c r="M19" s="66"/>
      <c r="N19" s="66"/>
      <c r="O19" s="67"/>
      <c r="P19" s="67"/>
      <c r="Q19" s="67"/>
      <c r="R19" s="67"/>
      <c r="S19" s="67"/>
    </row>
    <row r="20" spans="1:19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70"/>
      <c r="M20" s="66"/>
      <c r="N20" s="66"/>
      <c r="O20" s="67"/>
      <c r="P20" s="67"/>
      <c r="Q20" s="67"/>
      <c r="R20" s="67"/>
      <c r="S20" s="67"/>
    </row>
    <row r="21" spans="1:19" ht="13.5" thickBot="1" x14ac:dyDescent="0.25">
      <c r="A21" s="7" t="s">
        <v>26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70"/>
      <c r="M21" s="66"/>
      <c r="N21" s="66"/>
      <c r="O21" s="67"/>
      <c r="P21" s="67"/>
      <c r="Q21" s="67"/>
      <c r="R21" s="67"/>
      <c r="S21" s="67"/>
    </row>
    <row r="22" spans="1:19" x14ac:dyDescent="0.2">
      <c r="A22" s="43" t="s">
        <v>23</v>
      </c>
      <c r="B22" s="13"/>
      <c r="C22" s="13"/>
      <c r="D22" s="72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67"/>
      <c r="P22" s="67"/>
      <c r="Q22" s="67"/>
      <c r="R22" s="67"/>
      <c r="S22" s="67"/>
    </row>
    <row r="23" spans="1:19" x14ac:dyDescent="0.2">
      <c r="A23" s="39" t="s">
        <v>7</v>
      </c>
      <c r="B23" s="16"/>
      <c r="C23" s="16"/>
      <c r="D23" s="32"/>
      <c r="E23" s="51"/>
      <c r="F23" s="51"/>
      <c r="G23" s="51"/>
      <c r="H23" s="51"/>
      <c r="I23" s="51"/>
      <c r="J23" s="51"/>
      <c r="K23" s="51"/>
      <c r="L23" s="51"/>
      <c r="M23" s="51"/>
      <c r="N23" s="51"/>
    </row>
    <row r="24" spans="1:19" ht="13.5" thickBot="1" x14ac:dyDescent="0.25">
      <c r="A24" s="44" t="s">
        <v>18</v>
      </c>
      <c r="B24" s="19"/>
      <c r="C24" s="19"/>
      <c r="D24" s="33"/>
      <c r="E24" s="50"/>
      <c r="F24" s="50"/>
      <c r="G24" s="50"/>
      <c r="H24" s="50"/>
      <c r="I24" s="50"/>
      <c r="J24" s="50"/>
      <c r="K24" s="50"/>
      <c r="L24" s="50"/>
      <c r="M24" s="50"/>
      <c r="N24" s="50"/>
    </row>
    <row r="25" spans="1:19" ht="13.5" thickBot="1" x14ac:dyDescent="0.25">
      <c r="A25" s="10"/>
      <c r="B25" s="10"/>
      <c r="C25" s="10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9" ht="13.5" thickBot="1" x14ac:dyDescent="0.25">
      <c r="B26" s="7"/>
      <c r="C26" s="7"/>
      <c r="D26" s="23"/>
      <c r="E26" s="23"/>
      <c r="F26" s="1"/>
      <c r="G26" s="2"/>
      <c r="H26" s="2"/>
      <c r="I26" s="2"/>
      <c r="J26" s="11" t="s">
        <v>12</v>
      </c>
      <c r="K26" s="73" t="s">
        <v>27</v>
      </c>
      <c r="L26" s="54" t="s">
        <v>13</v>
      </c>
      <c r="M26" s="12"/>
      <c r="N26" s="74">
        <f>15-Přehled!AE12</f>
        <v>0</v>
      </c>
    </row>
    <row r="27" spans="1:19" x14ac:dyDescent="0.2">
      <c r="A27" s="37" t="s">
        <v>22</v>
      </c>
      <c r="B27" s="24"/>
      <c r="C27" s="24"/>
      <c r="D27" s="24"/>
      <c r="E27" s="24"/>
      <c r="F27" s="2"/>
      <c r="G27" s="2"/>
      <c r="H27" s="2"/>
      <c r="I27" s="2"/>
      <c r="J27" s="2"/>
      <c r="K27" s="2"/>
      <c r="L27" s="2"/>
      <c r="M27" s="2"/>
      <c r="N27" s="2"/>
    </row>
    <row r="28" spans="1:19" x14ac:dyDescent="0.2">
      <c r="A28" s="34" t="s">
        <v>19</v>
      </c>
      <c r="B28" s="22"/>
      <c r="C28" s="22"/>
      <c r="D28" s="22"/>
      <c r="E28" s="22"/>
      <c r="F28" s="2"/>
      <c r="G28" s="2"/>
      <c r="H28" s="2"/>
      <c r="I28" s="2"/>
      <c r="J28" s="2"/>
      <c r="K28" s="2"/>
      <c r="L28" s="2"/>
      <c r="M28" s="2"/>
      <c r="N28" s="2"/>
    </row>
    <row r="29" spans="1:19" x14ac:dyDescent="0.2">
      <c r="A29" s="35" t="s">
        <v>24</v>
      </c>
    </row>
    <row r="30" spans="1:19" x14ac:dyDescent="0.2">
      <c r="A30" s="34" t="s">
        <v>21</v>
      </c>
    </row>
    <row r="31" spans="1:19" x14ac:dyDescent="0.2">
      <c r="A31" s="36" t="s">
        <v>20</v>
      </c>
    </row>
    <row r="36" spans="2:2" x14ac:dyDescent="0.2">
      <c r="B36" s="38"/>
    </row>
  </sheetData>
  <mergeCells count="16">
    <mergeCell ref="D2:I2"/>
    <mergeCell ref="D3:I3"/>
    <mergeCell ref="D4:I4"/>
    <mergeCell ref="D5:I5"/>
    <mergeCell ref="L8:N8"/>
    <mergeCell ref="E18:I18"/>
    <mergeCell ref="E15:I15"/>
    <mergeCell ref="E16:I16"/>
    <mergeCell ref="E17:I17"/>
    <mergeCell ref="E13:I13"/>
    <mergeCell ref="E14:I14"/>
    <mergeCell ref="E9:I9"/>
    <mergeCell ref="E10:I10"/>
    <mergeCell ref="E11:I11"/>
    <mergeCell ref="E12:I12"/>
    <mergeCell ref="E8:I8"/>
  </mergeCells>
  <phoneticPr fontId="2" type="noConversion"/>
  <dataValidations count="4">
    <dataValidation type="list" allowBlank="1" showInputMessage="1" showErrorMessage="1" sqref="E17:I17" xr:uid="{00000000-0002-0000-0000-000000000000}">
      <formula1>"ano,ne"</formula1>
    </dataValidation>
    <dataValidation type="list" allowBlank="1" showInputMessage="1" showErrorMessage="1" sqref="D2:I2" xr:uid="{00000000-0002-0000-0000-000001000000}">
      <mc:AlternateContent xmlns:x12ac="http://schemas.microsoft.com/office/spreadsheetml/2011/1/ac" xmlns:mc="http://schemas.openxmlformats.org/markup-compatibility/2006">
        <mc:Choice Requires="x12ac">
          <x12ac:list>PREFA PECINA s.r.o.,"DOBET, spol.s.r.o.",FRISCHBETON s.r.o.,"DITON, s.r.o.","ZAPA beton SK, s.r.o.",Skanska a.s., ZAPA beton a.s.,Betonika spol. s r.o.,CIDEMAT Hranice  s.r.o.,"Cement Hranice, akciová společnost","PSG, a.s.",</x12ac:list>
        </mc:Choice>
        <mc:Fallback>
          <formula1>"PREFA PECINA s.r.o.,DOBET, spol.s.r.o.,FRISCHBETON s.r.o.,DITON, s.r.o.,ZAPA beton SK, s.r.o.,Skanska a.s., ZAPA beton a.s.,Betonika spol. s r.o.,CIDEMAT Hranice  s.r.o.,Cement Hranice, akciová společnost,PSG, a.s.,"</formula1>
        </mc:Fallback>
      </mc:AlternateContent>
    </dataValidation>
    <dataValidation type="list" allowBlank="1" showInputMessage="1" showErrorMessage="1" sqref="E8:I8" xr:uid="{00000000-0002-0000-0000-000002000000}">
      <formula1>"30"</formula1>
    </dataValidation>
    <dataValidation type="list" allowBlank="1" showInputMessage="1" showErrorMessage="1" sqref="E9:I9" xr:uid="{00000000-0002-0000-0000-000003000000}">
      <formula1>"průkazní, kontrolní, ostatní"</formula1>
    </dataValidation>
  </dataValidations>
  <hyperlinks>
    <hyperlink ref="A31" r:id="rId1" xr:uid="{00000000-0004-0000-0000-000000000000}"/>
  </hyperlinks>
  <pageMargins left="0.78740157499999996" right="0.78740157499999996" top="0.984251969" bottom="0.984251969" header="0.4921259845" footer="0.4921259845"/>
  <pageSetup paperSize="9" orientation="landscape" r:id="rId2"/>
  <headerFooter alignWithMargins="0">
    <oddHeader>&amp;L&amp;8F:\Homedir\Blab2\Vyveska\Dokumenty BL\ 8-00065&amp;R&amp;8 Verze: 7.3.2023</oddHeader>
    <oddFooter>&amp;LObjednávka: &amp;F</oddFooter>
  </headerFooter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36"/>
  <sheetViews>
    <sheetView zoomScaleNormal="100" workbookViewId="0">
      <selection activeCell="E16" sqref="E16:I16"/>
    </sheetView>
  </sheetViews>
  <sheetFormatPr defaultRowHeight="12.75" x14ac:dyDescent="0.2"/>
  <sheetData>
    <row r="1" spans="1:14" ht="13.5" thickBot="1" x14ac:dyDescent="0.25">
      <c r="A1" s="1" t="s">
        <v>25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">
      <c r="A2" s="40" t="s">
        <v>3</v>
      </c>
      <c r="B2" s="25"/>
      <c r="C2" s="26"/>
      <c r="D2" s="87" t="str">
        <f>List1!D2</f>
        <v>Cement Hranice, akciová společnost</v>
      </c>
      <c r="E2" s="88"/>
      <c r="F2" s="88"/>
      <c r="G2" s="88"/>
      <c r="H2" s="88"/>
      <c r="I2" s="89"/>
      <c r="J2" s="2"/>
      <c r="K2" s="2"/>
      <c r="L2" s="2"/>
      <c r="M2" s="2"/>
      <c r="N2" s="2"/>
    </row>
    <row r="3" spans="1:14" x14ac:dyDescent="0.2">
      <c r="A3" s="27" t="s">
        <v>1</v>
      </c>
      <c r="B3" s="28"/>
      <c r="C3" s="29"/>
      <c r="D3" s="90">
        <f>List1!D3</f>
        <v>0</v>
      </c>
      <c r="E3" s="102"/>
      <c r="F3" s="102"/>
      <c r="G3" s="102"/>
      <c r="H3" s="102"/>
      <c r="I3" s="103"/>
      <c r="J3" s="2"/>
      <c r="K3" s="2"/>
      <c r="L3" s="2"/>
      <c r="M3" s="2"/>
      <c r="N3" s="2"/>
    </row>
    <row r="4" spans="1:14" x14ac:dyDescent="0.2">
      <c r="A4" s="41" t="s">
        <v>0</v>
      </c>
      <c r="B4" s="28"/>
      <c r="C4" s="29"/>
      <c r="D4" s="93">
        <f>List1!D4</f>
        <v>0</v>
      </c>
      <c r="E4" s="94"/>
      <c r="F4" s="94"/>
      <c r="G4" s="94"/>
      <c r="H4" s="94"/>
      <c r="I4" s="95"/>
      <c r="J4" s="2"/>
      <c r="K4" s="2"/>
      <c r="L4" s="2"/>
      <c r="M4" s="2"/>
      <c r="N4" s="2"/>
    </row>
    <row r="5" spans="1:14" ht="13.5" thickBot="1" x14ac:dyDescent="0.25">
      <c r="A5" s="42" t="s">
        <v>2</v>
      </c>
      <c r="B5" s="30"/>
      <c r="C5" s="31"/>
      <c r="D5" s="96">
        <f>List1!D5</f>
        <v>0</v>
      </c>
      <c r="E5" s="97"/>
      <c r="F5" s="97"/>
      <c r="G5" s="97"/>
      <c r="H5" s="97"/>
      <c r="I5" s="98"/>
      <c r="J5" s="2"/>
      <c r="K5" s="1" t="s">
        <v>8</v>
      </c>
      <c r="L5" s="2"/>
      <c r="M5" s="2"/>
      <c r="N5" s="2"/>
    </row>
    <row r="6" spans="1:14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3" t="s">
        <v>9</v>
      </c>
      <c r="L6" s="4" t="s">
        <v>11</v>
      </c>
      <c r="M6" s="5"/>
      <c r="N6" s="6"/>
    </row>
    <row r="7" spans="1:14" ht="13.5" thickBot="1" x14ac:dyDescent="0.25">
      <c r="A7" s="1" t="s">
        <v>15</v>
      </c>
      <c r="B7" s="2"/>
      <c r="C7" s="2"/>
      <c r="D7" s="2"/>
      <c r="E7" s="2"/>
      <c r="F7" s="2"/>
      <c r="G7" s="2"/>
      <c r="H7" s="2"/>
      <c r="I7" s="2"/>
      <c r="J7" s="2"/>
      <c r="K7" s="46" t="s">
        <v>10</v>
      </c>
      <c r="L7" s="47"/>
      <c r="M7" s="47"/>
      <c r="N7" s="48"/>
    </row>
    <row r="8" spans="1:14" ht="13.5" thickBot="1" x14ac:dyDescent="0.25">
      <c r="A8" s="43" t="s">
        <v>16</v>
      </c>
      <c r="B8" s="13"/>
      <c r="C8" s="13"/>
      <c r="D8" s="14"/>
      <c r="E8" s="81" t="s">
        <v>50</v>
      </c>
      <c r="F8" s="82"/>
      <c r="G8" s="82"/>
      <c r="H8" s="82"/>
      <c r="I8" s="83"/>
      <c r="J8" s="2"/>
      <c r="K8" s="49" t="s">
        <v>50</v>
      </c>
      <c r="L8" s="99" t="s">
        <v>56</v>
      </c>
      <c r="M8" s="100"/>
      <c r="N8" s="101"/>
    </row>
    <row r="9" spans="1:14" x14ac:dyDescent="0.2">
      <c r="A9" s="76" t="s">
        <v>17</v>
      </c>
      <c r="B9" s="16"/>
      <c r="C9" s="16"/>
      <c r="D9" s="17"/>
      <c r="E9" s="78"/>
      <c r="F9" s="79"/>
      <c r="G9" s="79"/>
      <c r="H9" s="79"/>
      <c r="I9" s="80"/>
      <c r="J9" s="2"/>
      <c r="K9" s="45"/>
      <c r="L9" s="52"/>
      <c r="M9" s="52"/>
      <c r="N9" s="52"/>
    </row>
    <row r="10" spans="1:14" x14ac:dyDescent="0.2">
      <c r="A10" s="77" t="s">
        <v>51</v>
      </c>
      <c r="B10" s="16"/>
      <c r="C10" s="16"/>
      <c r="D10" s="17"/>
      <c r="E10" s="78"/>
      <c r="F10" s="79"/>
      <c r="G10" s="79"/>
      <c r="H10" s="79"/>
      <c r="I10" s="80"/>
      <c r="J10" s="2"/>
      <c r="K10" s="45"/>
      <c r="L10" s="53"/>
      <c r="M10" s="53"/>
      <c r="N10" s="53"/>
    </row>
    <row r="11" spans="1:14" x14ac:dyDescent="0.2">
      <c r="A11" s="77" t="s">
        <v>52</v>
      </c>
      <c r="B11" s="16"/>
      <c r="C11" s="16"/>
      <c r="D11" s="17"/>
      <c r="E11" s="78"/>
      <c r="F11" s="79"/>
      <c r="G11" s="79"/>
      <c r="H11" s="79"/>
      <c r="I11" s="80"/>
      <c r="J11" s="2"/>
      <c r="K11" s="45"/>
      <c r="L11" s="53"/>
      <c r="M11" s="53"/>
      <c r="N11" s="53"/>
    </row>
    <row r="12" spans="1:14" x14ac:dyDescent="0.2">
      <c r="A12" s="15" t="s">
        <v>4</v>
      </c>
      <c r="B12" s="16"/>
      <c r="C12" s="16"/>
      <c r="D12" s="17"/>
      <c r="E12" s="78"/>
      <c r="F12" s="79"/>
      <c r="G12" s="79"/>
      <c r="H12" s="79"/>
      <c r="I12" s="80"/>
      <c r="J12" s="2"/>
      <c r="K12" s="45"/>
      <c r="L12" s="53"/>
      <c r="M12" s="53"/>
      <c r="N12" s="53"/>
    </row>
    <row r="13" spans="1:14" x14ac:dyDescent="0.2">
      <c r="A13" s="15" t="s">
        <v>5</v>
      </c>
      <c r="B13" s="16"/>
      <c r="C13" s="16"/>
      <c r="D13" s="17"/>
      <c r="E13" s="78"/>
      <c r="F13" s="79"/>
      <c r="G13" s="79"/>
      <c r="H13" s="79"/>
      <c r="I13" s="80"/>
      <c r="J13" s="2"/>
      <c r="K13" s="45"/>
      <c r="L13" s="53"/>
      <c r="M13" s="53"/>
      <c r="N13" s="53"/>
    </row>
    <row r="14" spans="1:14" x14ac:dyDescent="0.2">
      <c r="A14" s="77" t="s">
        <v>53</v>
      </c>
      <c r="B14" s="16"/>
      <c r="C14" s="16"/>
      <c r="D14" s="17"/>
      <c r="E14" s="78"/>
      <c r="F14" s="79"/>
      <c r="G14" s="79"/>
      <c r="H14" s="79"/>
      <c r="I14" s="80"/>
      <c r="J14" s="2"/>
      <c r="K14" s="45"/>
      <c r="L14" s="53"/>
      <c r="M14" s="53"/>
      <c r="N14" s="53"/>
    </row>
    <row r="15" spans="1:14" x14ac:dyDescent="0.2">
      <c r="A15" s="77" t="s">
        <v>54</v>
      </c>
      <c r="B15" s="16"/>
      <c r="C15" s="16"/>
      <c r="D15" s="17"/>
      <c r="E15" s="78"/>
      <c r="F15" s="79"/>
      <c r="G15" s="79"/>
      <c r="H15" s="79"/>
      <c r="I15" s="80"/>
      <c r="J15" s="2"/>
      <c r="K15" s="45"/>
      <c r="L15" s="53"/>
      <c r="M15" s="53"/>
      <c r="N15" s="53"/>
    </row>
    <row r="16" spans="1:14" x14ac:dyDescent="0.2">
      <c r="A16" s="15" t="s">
        <v>55</v>
      </c>
      <c r="B16" s="16"/>
      <c r="C16" s="16"/>
      <c r="D16" s="17"/>
      <c r="E16" s="78"/>
      <c r="F16" s="79"/>
      <c r="G16" s="79"/>
      <c r="H16" s="79"/>
      <c r="I16" s="80"/>
      <c r="J16" s="2"/>
      <c r="K16" s="45"/>
      <c r="L16" s="53"/>
      <c r="M16" s="53"/>
      <c r="N16" s="53"/>
    </row>
    <row r="17" spans="1:14" x14ac:dyDescent="0.2">
      <c r="A17" s="15" t="s">
        <v>6</v>
      </c>
      <c r="B17" s="16"/>
      <c r="C17" s="16"/>
      <c r="D17" s="17"/>
      <c r="E17" s="78"/>
      <c r="F17" s="79"/>
      <c r="G17" s="79"/>
      <c r="H17" s="79"/>
      <c r="I17" s="80"/>
      <c r="J17" s="2"/>
      <c r="K17" s="45"/>
      <c r="L17" s="53"/>
      <c r="M17" s="53"/>
      <c r="N17" s="53"/>
    </row>
    <row r="18" spans="1:14" ht="13.5" thickBot="1" x14ac:dyDescent="0.25">
      <c r="A18" s="18" t="s">
        <v>14</v>
      </c>
      <c r="B18" s="19"/>
      <c r="C18" s="19"/>
      <c r="D18" s="20"/>
      <c r="E18" s="84"/>
      <c r="F18" s="85"/>
      <c r="G18" s="85"/>
      <c r="H18" s="85"/>
      <c r="I18" s="86"/>
      <c r="J18" s="2"/>
      <c r="K18" s="7"/>
      <c r="L18" s="8"/>
      <c r="M18" s="8"/>
      <c r="N18" s="8"/>
    </row>
    <row r="19" spans="1:14" x14ac:dyDescent="0.2">
      <c r="A19" s="8"/>
      <c r="B19" s="8"/>
      <c r="C19" s="8"/>
      <c r="D19" s="8"/>
      <c r="E19" s="9"/>
      <c r="F19" s="9"/>
      <c r="G19" s="9"/>
      <c r="H19" s="9"/>
      <c r="I19" s="9"/>
      <c r="J19" s="2"/>
      <c r="K19" s="21"/>
      <c r="L19" s="22"/>
      <c r="M19" s="22"/>
      <c r="N19" s="22"/>
    </row>
    <row r="20" spans="1:14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3.5" thickBot="1" x14ac:dyDescent="0.25">
      <c r="A21" s="7" t="s">
        <v>26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x14ac:dyDescent="0.2">
      <c r="A22" s="43" t="s">
        <v>23</v>
      </c>
      <c r="B22" s="13"/>
      <c r="C22" s="13"/>
      <c r="D22" s="72"/>
      <c r="E22" s="50"/>
      <c r="F22" s="50"/>
      <c r="G22" s="50"/>
      <c r="H22" s="50"/>
      <c r="I22" s="50"/>
      <c r="J22" s="50"/>
      <c r="K22" s="50"/>
      <c r="L22" s="50"/>
      <c r="M22" s="50"/>
      <c r="N22" s="50"/>
    </row>
    <row r="23" spans="1:14" x14ac:dyDescent="0.2">
      <c r="A23" s="39" t="s">
        <v>7</v>
      </c>
      <c r="B23" s="16"/>
      <c r="C23" s="16"/>
      <c r="D23" s="32"/>
      <c r="E23" s="51"/>
      <c r="F23" s="51"/>
      <c r="G23" s="51"/>
      <c r="H23" s="51"/>
      <c r="I23" s="51"/>
      <c r="J23" s="51"/>
      <c r="K23" s="51"/>
      <c r="L23" s="51"/>
      <c r="M23" s="51"/>
      <c r="N23" s="51"/>
    </row>
    <row r="24" spans="1:14" ht="13.5" thickBot="1" x14ac:dyDescent="0.25">
      <c r="A24" s="44" t="s">
        <v>18</v>
      </c>
      <c r="B24" s="19"/>
      <c r="C24" s="19"/>
      <c r="D24" s="33"/>
      <c r="E24" s="50"/>
      <c r="F24" s="50"/>
      <c r="G24" s="50"/>
      <c r="H24" s="50"/>
      <c r="I24" s="50"/>
      <c r="J24" s="50"/>
      <c r="K24" s="50"/>
      <c r="L24" s="50"/>
      <c r="M24" s="50"/>
      <c r="N24" s="50"/>
    </row>
    <row r="25" spans="1:14" ht="13.5" thickBot="1" x14ac:dyDescent="0.25">
      <c r="A25" s="10"/>
      <c r="B25" s="10"/>
      <c r="C25" s="10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3.5" thickBot="1" x14ac:dyDescent="0.25">
      <c r="B26" s="7"/>
      <c r="C26" s="7"/>
      <c r="D26" s="23"/>
      <c r="E26" s="23"/>
      <c r="F26" s="1"/>
      <c r="G26" s="2"/>
      <c r="H26" s="2"/>
      <c r="I26" s="2"/>
      <c r="J26" s="11" t="s">
        <v>12</v>
      </c>
      <c r="K26" s="55" t="s">
        <v>36</v>
      </c>
      <c r="L26" s="54" t="s">
        <v>13</v>
      </c>
      <c r="M26" s="12"/>
      <c r="N26" s="58">
        <f>List1!$N$26</f>
        <v>0</v>
      </c>
    </row>
    <row r="27" spans="1:14" x14ac:dyDescent="0.2">
      <c r="A27" s="37"/>
      <c r="B27" s="24"/>
      <c r="C27" s="24"/>
      <c r="D27" s="24"/>
      <c r="E27" s="24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2">
      <c r="A28" s="7"/>
      <c r="B28" s="22"/>
      <c r="C28" s="22"/>
      <c r="D28" s="22"/>
      <c r="E28" s="22"/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2">
      <c r="A29" s="34"/>
    </row>
    <row r="30" spans="1:14" x14ac:dyDescent="0.2">
      <c r="A30" s="35"/>
    </row>
    <row r="31" spans="1:14" x14ac:dyDescent="0.2">
      <c r="A31" s="34"/>
    </row>
    <row r="32" spans="1:14" x14ac:dyDescent="0.2">
      <c r="A32" s="36"/>
    </row>
    <row r="36" spans="2:2" x14ac:dyDescent="0.2">
      <c r="B36" s="38"/>
    </row>
  </sheetData>
  <mergeCells count="16">
    <mergeCell ref="E9:I9"/>
    <mergeCell ref="E10:I10"/>
    <mergeCell ref="E11:I11"/>
    <mergeCell ref="E12:I12"/>
    <mergeCell ref="E8:I8"/>
    <mergeCell ref="E18:I18"/>
    <mergeCell ref="E15:I15"/>
    <mergeCell ref="E16:I16"/>
    <mergeCell ref="E17:I17"/>
    <mergeCell ref="E13:I13"/>
    <mergeCell ref="E14:I14"/>
    <mergeCell ref="D2:I2"/>
    <mergeCell ref="D3:I3"/>
    <mergeCell ref="D4:I4"/>
    <mergeCell ref="D5:I5"/>
    <mergeCell ref="L8:N8"/>
  </mergeCells>
  <phoneticPr fontId="2" type="noConversion"/>
  <dataValidations count="4">
    <dataValidation type="list" allowBlank="1" showInputMessage="1" showErrorMessage="1" sqref="E17:I17" xr:uid="{00000000-0002-0000-0900-000000000000}">
      <formula1>"ano,ne"</formula1>
    </dataValidation>
    <dataValidation type="list" allowBlank="1" showInputMessage="1" showErrorMessage="1" sqref="E9:I9" xr:uid="{00000000-0002-0000-0900-000002000000}">
      <formula1>"průkazní, kontrolní, ostatní"</formula1>
    </dataValidation>
    <dataValidation allowBlank="1" showInputMessage="1" showErrorMessage="1" sqref="E16:I16" xr:uid="{00000000-0002-0000-0900-000003000000}"/>
    <dataValidation type="list" allowBlank="1" showInputMessage="1" showErrorMessage="1" sqref="E8:I8" xr:uid="{0D2615B7-56E7-4077-917A-A976F2DF0340}">
      <formula1>"30"</formula1>
    </dataValidation>
  </dataValidations>
  <pageMargins left="0.78740157499999996" right="0.78740157499999996" top="0.984251969" bottom="0.984251969" header="0.4921259845" footer="0.4921259845"/>
  <pageSetup paperSize="9" orientation="landscape" r:id="rId1"/>
  <headerFooter alignWithMargins="0">
    <oddHeader>&amp;L&amp;8F:\Homedir\Blab2\Vyveska\Dokumenty BL\ 8-00014</oddHeader>
    <oddFooter>&amp;LObjednávka: &amp;F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36"/>
  <sheetViews>
    <sheetView zoomScaleNormal="100" workbookViewId="0">
      <selection activeCell="E16" sqref="E16:I16"/>
    </sheetView>
  </sheetViews>
  <sheetFormatPr defaultRowHeight="12.75" x14ac:dyDescent="0.2"/>
  <sheetData>
    <row r="1" spans="1:14" ht="13.5" thickBot="1" x14ac:dyDescent="0.25">
      <c r="A1" s="1" t="s">
        <v>25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">
      <c r="A2" s="40" t="s">
        <v>3</v>
      </c>
      <c r="B2" s="25"/>
      <c r="C2" s="26"/>
      <c r="D2" s="87" t="str">
        <f>List1!D2</f>
        <v>Cement Hranice, akciová společnost</v>
      </c>
      <c r="E2" s="88"/>
      <c r="F2" s="88"/>
      <c r="G2" s="88"/>
      <c r="H2" s="88"/>
      <c r="I2" s="89"/>
      <c r="J2" s="2"/>
      <c r="K2" s="2"/>
      <c r="L2" s="2"/>
      <c r="M2" s="2"/>
      <c r="N2" s="2"/>
    </row>
    <row r="3" spans="1:14" x14ac:dyDescent="0.2">
      <c r="A3" s="27" t="s">
        <v>1</v>
      </c>
      <c r="B3" s="28"/>
      <c r="C3" s="29"/>
      <c r="D3" s="90">
        <f>List1!D3</f>
        <v>0</v>
      </c>
      <c r="E3" s="102"/>
      <c r="F3" s="102"/>
      <c r="G3" s="102"/>
      <c r="H3" s="102"/>
      <c r="I3" s="103"/>
      <c r="J3" s="2"/>
      <c r="K3" s="2"/>
      <c r="L3" s="2"/>
      <c r="M3" s="2"/>
      <c r="N3" s="2"/>
    </row>
    <row r="4" spans="1:14" x14ac:dyDescent="0.2">
      <c r="A4" s="41" t="s">
        <v>0</v>
      </c>
      <c r="B4" s="28"/>
      <c r="C4" s="29"/>
      <c r="D4" s="93">
        <f>List1!D4</f>
        <v>0</v>
      </c>
      <c r="E4" s="94"/>
      <c r="F4" s="94"/>
      <c r="G4" s="94"/>
      <c r="H4" s="94"/>
      <c r="I4" s="95"/>
      <c r="J4" s="2"/>
      <c r="K4" s="2"/>
      <c r="L4" s="2"/>
      <c r="M4" s="2"/>
      <c r="N4" s="2"/>
    </row>
    <row r="5" spans="1:14" ht="13.5" thickBot="1" x14ac:dyDescent="0.25">
      <c r="A5" s="42" t="s">
        <v>2</v>
      </c>
      <c r="B5" s="30"/>
      <c r="C5" s="31"/>
      <c r="D5" s="96">
        <f>List1!D5</f>
        <v>0</v>
      </c>
      <c r="E5" s="97"/>
      <c r="F5" s="97"/>
      <c r="G5" s="97"/>
      <c r="H5" s="97"/>
      <c r="I5" s="98"/>
      <c r="J5" s="2"/>
      <c r="K5" s="1" t="s">
        <v>8</v>
      </c>
      <c r="L5" s="2"/>
      <c r="M5" s="2"/>
      <c r="N5" s="2"/>
    </row>
    <row r="6" spans="1:14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3" t="s">
        <v>9</v>
      </c>
      <c r="L6" s="4" t="s">
        <v>11</v>
      </c>
      <c r="M6" s="5"/>
      <c r="N6" s="6"/>
    </row>
    <row r="7" spans="1:14" ht="13.5" thickBot="1" x14ac:dyDescent="0.25">
      <c r="A7" s="1" t="s">
        <v>15</v>
      </c>
      <c r="B7" s="2"/>
      <c r="C7" s="2"/>
      <c r="D7" s="2"/>
      <c r="E7" s="2"/>
      <c r="F7" s="2"/>
      <c r="G7" s="2"/>
      <c r="H7" s="2"/>
      <c r="I7" s="2"/>
      <c r="J7" s="2"/>
      <c r="K7" s="46" t="s">
        <v>10</v>
      </c>
      <c r="L7" s="47"/>
      <c r="M7" s="47"/>
      <c r="N7" s="48"/>
    </row>
    <row r="8" spans="1:14" ht="13.5" thickBot="1" x14ac:dyDescent="0.25">
      <c r="A8" s="43" t="s">
        <v>16</v>
      </c>
      <c r="B8" s="13"/>
      <c r="C8" s="13"/>
      <c r="D8" s="14"/>
      <c r="E8" s="81" t="s">
        <v>50</v>
      </c>
      <c r="F8" s="82"/>
      <c r="G8" s="82"/>
      <c r="H8" s="82"/>
      <c r="I8" s="83"/>
      <c r="J8" s="2"/>
      <c r="K8" s="49" t="s">
        <v>50</v>
      </c>
      <c r="L8" s="99" t="s">
        <v>56</v>
      </c>
      <c r="M8" s="100"/>
      <c r="N8" s="101"/>
    </row>
    <row r="9" spans="1:14" x14ac:dyDescent="0.2">
      <c r="A9" s="76" t="s">
        <v>17</v>
      </c>
      <c r="B9" s="16"/>
      <c r="C9" s="16"/>
      <c r="D9" s="17"/>
      <c r="E9" s="78"/>
      <c r="F9" s="79"/>
      <c r="G9" s="79"/>
      <c r="H9" s="79"/>
      <c r="I9" s="80"/>
      <c r="J9" s="2"/>
      <c r="K9" s="45"/>
      <c r="L9" s="52"/>
      <c r="M9" s="52"/>
      <c r="N9" s="52"/>
    </row>
    <row r="10" spans="1:14" x14ac:dyDescent="0.2">
      <c r="A10" s="77" t="s">
        <v>51</v>
      </c>
      <c r="B10" s="16"/>
      <c r="C10" s="16"/>
      <c r="D10" s="17"/>
      <c r="E10" s="78"/>
      <c r="F10" s="79"/>
      <c r="G10" s="79"/>
      <c r="H10" s="79"/>
      <c r="I10" s="80"/>
      <c r="J10" s="2"/>
      <c r="K10" s="45"/>
      <c r="L10" s="53"/>
      <c r="M10" s="53"/>
      <c r="N10" s="53"/>
    </row>
    <row r="11" spans="1:14" x14ac:dyDescent="0.2">
      <c r="A11" s="77" t="s">
        <v>52</v>
      </c>
      <c r="B11" s="16"/>
      <c r="C11" s="16"/>
      <c r="D11" s="17"/>
      <c r="E11" s="78"/>
      <c r="F11" s="79"/>
      <c r="G11" s="79"/>
      <c r="H11" s="79"/>
      <c r="I11" s="80"/>
      <c r="J11" s="2"/>
      <c r="K11" s="45"/>
      <c r="L11" s="53"/>
      <c r="M11" s="53"/>
      <c r="N11" s="53"/>
    </row>
    <row r="12" spans="1:14" x14ac:dyDescent="0.2">
      <c r="A12" s="15" t="s">
        <v>4</v>
      </c>
      <c r="B12" s="16"/>
      <c r="C12" s="16"/>
      <c r="D12" s="17"/>
      <c r="E12" s="78"/>
      <c r="F12" s="79"/>
      <c r="G12" s="79"/>
      <c r="H12" s="79"/>
      <c r="I12" s="80"/>
      <c r="J12" s="2"/>
      <c r="K12" s="45"/>
      <c r="L12" s="53"/>
      <c r="M12" s="53"/>
      <c r="N12" s="53"/>
    </row>
    <row r="13" spans="1:14" x14ac:dyDescent="0.2">
      <c r="A13" s="15" t="s">
        <v>5</v>
      </c>
      <c r="B13" s="16"/>
      <c r="C13" s="16"/>
      <c r="D13" s="17"/>
      <c r="E13" s="78"/>
      <c r="F13" s="79"/>
      <c r="G13" s="79"/>
      <c r="H13" s="79"/>
      <c r="I13" s="80"/>
      <c r="J13" s="2"/>
      <c r="K13" s="45"/>
      <c r="L13" s="53"/>
      <c r="M13" s="53"/>
      <c r="N13" s="53"/>
    </row>
    <row r="14" spans="1:14" x14ac:dyDescent="0.2">
      <c r="A14" s="77" t="s">
        <v>53</v>
      </c>
      <c r="B14" s="16"/>
      <c r="C14" s="16"/>
      <c r="D14" s="17"/>
      <c r="E14" s="78"/>
      <c r="F14" s="79"/>
      <c r="G14" s="79"/>
      <c r="H14" s="79"/>
      <c r="I14" s="80"/>
      <c r="J14" s="2"/>
      <c r="K14" s="45"/>
      <c r="L14" s="53"/>
      <c r="M14" s="53"/>
      <c r="N14" s="53"/>
    </row>
    <row r="15" spans="1:14" x14ac:dyDescent="0.2">
      <c r="A15" s="77" t="s">
        <v>54</v>
      </c>
      <c r="B15" s="16"/>
      <c r="C15" s="16"/>
      <c r="D15" s="17"/>
      <c r="E15" s="78"/>
      <c r="F15" s="79"/>
      <c r="G15" s="79"/>
      <c r="H15" s="79"/>
      <c r="I15" s="80"/>
      <c r="J15" s="2"/>
      <c r="K15" s="45"/>
      <c r="L15" s="53"/>
      <c r="M15" s="53"/>
      <c r="N15" s="53"/>
    </row>
    <row r="16" spans="1:14" x14ac:dyDescent="0.2">
      <c r="A16" s="15" t="s">
        <v>55</v>
      </c>
      <c r="B16" s="16"/>
      <c r="C16" s="16"/>
      <c r="D16" s="17"/>
      <c r="E16" s="78"/>
      <c r="F16" s="79"/>
      <c r="G16" s="79"/>
      <c r="H16" s="79"/>
      <c r="I16" s="80"/>
      <c r="J16" s="2"/>
      <c r="K16" s="45"/>
      <c r="L16" s="53"/>
      <c r="M16" s="53"/>
      <c r="N16" s="53"/>
    </row>
    <row r="17" spans="1:14" x14ac:dyDescent="0.2">
      <c r="A17" s="15" t="s">
        <v>6</v>
      </c>
      <c r="B17" s="16"/>
      <c r="C17" s="16"/>
      <c r="D17" s="17"/>
      <c r="E17" s="78"/>
      <c r="F17" s="79"/>
      <c r="G17" s="79"/>
      <c r="H17" s="79"/>
      <c r="I17" s="80"/>
      <c r="J17" s="2"/>
      <c r="K17" s="45"/>
      <c r="L17" s="53"/>
      <c r="M17" s="53"/>
      <c r="N17" s="53"/>
    </row>
    <row r="18" spans="1:14" ht="13.5" thickBot="1" x14ac:dyDescent="0.25">
      <c r="A18" s="18" t="s">
        <v>14</v>
      </c>
      <c r="B18" s="19"/>
      <c r="C18" s="19"/>
      <c r="D18" s="20"/>
      <c r="E18" s="84"/>
      <c r="F18" s="85"/>
      <c r="G18" s="85"/>
      <c r="H18" s="85"/>
      <c r="I18" s="86"/>
      <c r="J18" s="2"/>
      <c r="K18" s="7"/>
      <c r="L18" s="8"/>
      <c r="M18" s="8"/>
      <c r="N18" s="8"/>
    </row>
    <row r="19" spans="1:14" x14ac:dyDescent="0.2">
      <c r="A19" s="8"/>
      <c r="B19" s="8"/>
      <c r="C19" s="8"/>
      <c r="D19" s="8"/>
      <c r="E19" s="9"/>
      <c r="F19" s="9"/>
      <c r="G19" s="9"/>
      <c r="H19" s="9"/>
      <c r="I19" s="9"/>
      <c r="J19" s="2"/>
      <c r="K19" s="21"/>
      <c r="L19" s="22"/>
      <c r="M19" s="22"/>
      <c r="N19" s="22"/>
    </row>
    <row r="20" spans="1:14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3.5" thickBot="1" x14ac:dyDescent="0.25">
      <c r="A21" s="7" t="s">
        <v>26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x14ac:dyDescent="0.2">
      <c r="A22" s="43" t="s">
        <v>23</v>
      </c>
      <c r="B22" s="13"/>
      <c r="C22" s="13"/>
      <c r="D22" s="72"/>
      <c r="E22" s="50"/>
      <c r="F22" s="50"/>
      <c r="G22" s="50"/>
      <c r="H22" s="50"/>
      <c r="I22" s="50"/>
      <c r="J22" s="50"/>
      <c r="K22" s="50"/>
      <c r="L22" s="50"/>
      <c r="M22" s="50"/>
      <c r="N22" s="50"/>
    </row>
    <row r="23" spans="1:14" x14ac:dyDescent="0.2">
      <c r="A23" s="39" t="s">
        <v>7</v>
      </c>
      <c r="B23" s="16"/>
      <c r="C23" s="16"/>
      <c r="D23" s="32"/>
      <c r="E23" s="51"/>
      <c r="F23" s="51"/>
      <c r="G23" s="51"/>
      <c r="H23" s="51"/>
      <c r="I23" s="51"/>
      <c r="J23" s="51"/>
      <c r="K23" s="51"/>
      <c r="L23" s="51"/>
      <c r="M23" s="51"/>
      <c r="N23" s="51"/>
    </row>
    <row r="24" spans="1:14" ht="13.5" thickBot="1" x14ac:dyDescent="0.25">
      <c r="A24" s="44" t="s">
        <v>18</v>
      </c>
      <c r="B24" s="19"/>
      <c r="C24" s="19"/>
      <c r="D24" s="33"/>
      <c r="E24" s="50"/>
      <c r="F24" s="50"/>
      <c r="G24" s="50"/>
      <c r="H24" s="50"/>
      <c r="I24" s="50"/>
      <c r="J24" s="50"/>
      <c r="K24" s="50"/>
      <c r="L24" s="50"/>
      <c r="M24" s="50"/>
      <c r="N24" s="50"/>
    </row>
    <row r="25" spans="1:14" ht="13.5" thickBot="1" x14ac:dyDescent="0.25">
      <c r="A25" s="10"/>
      <c r="B25" s="10"/>
      <c r="C25" s="10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3.5" thickBot="1" x14ac:dyDescent="0.25">
      <c r="B26" s="7"/>
      <c r="C26" s="7"/>
      <c r="D26" s="23"/>
      <c r="E26" s="23"/>
      <c r="F26" s="1"/>
      <c r="G26" s="2"/>
      <c r="H26" s="2"/>
      <c r="I26" s="2"/>
      <c r="J26" s="11" t="s">
        <v>12</v>
      </c>
      <c r="K26" s="55" t="s">
        <v>37</v>
      </c>
      <c r="L26" s="54" t="s">
        <v>13</v>
      </c>
      <c r="M26" s="12"/>
      <c r="N26" s="58">
        <f>List1!$N$26</f>
        <v>0</v>
      </c>
    </row>
    <row r="27" spans="1:14" x14ac:dyDescent="0.2">
      <c r="A27" s="37"/>
      <c r="B27" s="24"/>
      <c r="C27" s="24"/>
      <c r="D27" s="24"/>
      <c r="E27" s="24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2">
      <c r="A28" s="7"/>
      <c r="B28" s="22"/>
      <c r="C28" s="22"/>
      <c r="D28" s="22"/>
      <c r="E28" s="22"/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2">
      <c r="A29" s="34"/>
    </row>
    <row r="30" spans="1:14" x14ac:dyDescent="0.2">
      <c r="A30" s="35"/>
    </row>
    <row r="31" spans="1:14" x14ac:dyDescent="0.2">
      <c r="A31" s="34"/>
    </row>
    <row r="32" spans="1:14" x14ac:dyDescent="0.2">
      <c r="A32" s="36"/>
    </row>
    <row r="36" spans="2:2" x14ac:dyDescent="0.2">
      <c r="B36" s="38"/>
    </row>
  </sheetData>
  <mergeCells count="16">
    <mergeCell ref="D2:I2"/>
    <mergeCell ref="D3:I3"/>
    <mergeCell ref="D4:I4"/>
    <mergeCell ref="D5:I5"/>
    <mergeCell ref="L8:N8"/>
    <mergeCell ref="E18:I18"/>
    <mergeCell ref="E15:I15"/>
    <mergeCell ref="E16:I16"/>
    <mergeCell ref="E17:I17"/>
    <mergeCell ref="E13:I13"/>
    <mergeCell ref="E14:I14"/>
    <mergeCell ref="E9:I9"/>
    <mergeCell ref="E10:I10"/>
    <mergeCell ref="E11:I11"/>
    <mergeCell ref="E12:I12"/>
    <mergeCell ref="E8:I8"/>
  </mergeCells>
  <phoneticPr fontId="2" type="noConversion"/>
  <dataValidations count="4">
    <dataValidation type="list" allowBlank="1" showInputMessage="1" showErrorMessage="1" sqref="E17:I17" xr:uid="{00000000-0002-0000-0A00-000000000000}">
      <formula1>"ano,ne"</formula1>
    </dataValidation>
    <dataValidation type="list" allowBlank="1" showInputMessage="1" showErrorMessage="1" sqref="E9:I9" xr:uid="{00000000-0002-0000-0A00-000002000000}">
      <formula1>"průkazní, kontrolní, ostatní"</formula1>
    </dataValidation>
    <dataValidation allowBlank="1" showInputMessage="1" showErrorMessage="1" sqref="E16:I16" xr:uid="{00000000-0002-0000-0A00-000003000000}"/>
    <dataValidation type="list" allowBlank="1" showInputMessage="1" showErrorMessage="1" sqref="E8:I8" xr:uid="{EF73C227-0EF8-4B84-9F1F-CA73F3FBBBE0}">
      <formula1>"30"</formula1>
    </dataValidation>
  </dataValidations>
  <pageMargins left="0.78740157499999996" right="0.78740157499999996" top="0.984251969" bottom="0.984251969" header="0.4921259845" footer="0.4921259845"/>
  <pageSetup paperSize="9" orientation="landscape" r:id="rId1"/>
  <headerFooter alignWithMargins="0">
    <oddHeader>&amp;L&amp;8F:\Homedir\Blab2\Vyveska\Dokumenty BL\ 8-00014</oddHeader>
    <oddFooter>&amp;LObjednávka: &amp;F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36"/>
  <sheetViews>
    <sheetView zoomScaleNormal="100" workbookViewId="0">
      <selection activeCell="E16" sqref="E16:I16"/>
    </sheetView>
  </sheetViews>
  <sheetFormatPr defaultRowHeight="12.75" x14ac:dyDescent="0.2"/>
  <sheetData>
    <row r="1" spans="1:14" ht="13.5" thickBot="1" x14ac:dyDescent="0.25">
      <c r="A1" s="1" t="s">
        <v>25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">
      <c r="A2" s="40" t="s">
        <v>3</v>
      </c>
      <c r="B2" s="25"/>
      <c r="C2" s="26"/>
      <c r="D2" s="87" t="str">
        <f>List1!D2</f>
        <v>Cement Hranice, akciová společnost</v>
      </c>
      <c r="E2" s="88"/>
      <c r="F2" s="88"/>
      <c r="G2" s="88"/>
      <c r="H2" s="88"/>
      <c r="I2" s="89"/>
      <c r="J2" s="2"/>
      <c r="K2" s="2"/>
      <c r="L2" s="2"/>
      <c r="M2" s="2"/>
      <c r="N2" s="2"/>
    </row>
    <row r="3" spans="1:14" x14ac:dyDescent="0.2">
      <c r="A3" s="27" t="s">
        <v>1</v>
      </c>
      <c r="B3" s="28"/>
      <c r="C3" s="29"/>
      <c r="D3" s="90">
        <f>List1!D3</f>
        <v>0</v>
      </c>
      <c r="E3" s="102"/>
      <c r="F3" s="102"/>
      <c r="G3" s="102"/>
      <c r="H3" s="102"/>
      <c r="I3" s="103"/>
      <c r="J3" s="2"/>
      <c r="K3" s="2"/>
      <c r="L3" s="2"/>
      <c r="M3" s="2"/>
      <c r="N3" s="2"/>
    </row>
    <row r="4" spans="1:14" x14ac:dyDescent="0.2">
      <c r="A4" s="41" t="s">
        <v>0</v>
      </c>
      <c r="B4" s="28"/>
      <c r="C4" s="29"/>
      <c r="D4" s="93">
        <f>List1!D4</f>
        <v>0</v>
      </c>
      <c r="E4" s="94"/>
      <c r="F4" s="94"/>
      <c r="G4" s="94"/>
      <c r="H4" s="94"/>
      <c r="I4" s="95"/>
      <c r="J4" s="2"/>
      <c r="K4" s="2"/>
      <c r="L4" s="2"/>
      <c r="M4" s="2"/>
      <c r="N4" s="2"/>
    </row>
    <row r="5" spans="1:14" ht="13.5" thickBot="1" x14ac:dyDescent="0.25">
      <c r="A5" s="42" t="s">
        <v>2</v>
      </c>
      <c r="B5" s="30"/>
      <c r="C5" s="31"/>
      <c r="D5" s="96">
        <f>List1!D5</f>
        <v>0</v>
      </c>
      <c r="E5" s="97"/>
      <c r="F5" s="97"/>
      <c r="G5" s="97"/>
      <c r="H5" s="97"/>
      <c r="I5" s="98"/>
      <c r="J5" s="2"/>
      <c r="K5" s="1" t="s">
        <v>8</v>
      </c>
      <c r="L5" s="2"/>
      <c r="M5" s="2"/>
      <c r="N5" s="2"/>
    </row>
    <row r="6" spans="1:14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3" t="s">
        <v>9</v>
      </c>
      <c r="L6" s="4" t="s">
        <v>11</v>
      </c>
      <c r="M6" s="5"/>
      <c r="N6" s="6"/>
    </row>
    <row r="7" spans="1:14" ht="13.5" thickBot="1" x14ac:dyDescent="0.25">
      <c r="A7" s="1" t="s">
        <v>15</v>
      </c>
      <c r="B7" s="2"/>
      <c r="C7" s="2"/>
      <c r="D7" s="2"/>
      <c r="E7" s="2"/>
      <c r="F7" s="2"/>
      <c r="G7" s="2"/>
      <c r="H7" s="2"/>
      <c r="I7" s="2"/>
      <c r="J7" s="2"/>
      <c r="K7" s="46" t="s">
        <v>10</v>
      </c>
      <c r="L7" s="47"/>
      <c r="M7" s="47"/>
      <c r="N7" s="48"/>
    </row>
    <row r="8" spans="1:14" ht="13.5" thickBot="1" x14ac:dyDescent="0.25">
      <c r="A8" s="43" t="s">
        <v>16</v>
      </c>
      <c r="B8" s="13"/>
      <c r="C8" s="13"/>
      <c r="D8" s="14"/>
      <c r="E8" s="81" t="s">
        <v>50</v>
      </c>
      <c r="F8" s="82"/>
      <c r="G8" s="82"/>
      <c r="H8" s="82"/>
      <c r="I8" s="83"/>
      <c r="J8" s="2"/>
      <c r="K8" s="49" t="s">
        <v>50</v>
      </c>
      <c r="L8" s="99" t="s">
        <v>56</v>
      </c>
      <c r="M8" s="100"/>
      <c r="N8" s="101"/>
    </row>
    <row r="9" spans="1:14" x14ac:dyDescent="0.2">
      <c r="A9" s="76" t="s">
        <v>17</v>
      </c>
      <c r="B9" s="16"/>
      <c r="C9" s="16"/>
      <c r="D9" s="17"/>
      <c r="E9" s="78"/>
      <c r="F9" s="79"/>
      <c r="G9" s="79"/>
      <c r="H9" s="79"/>
      <c r="I9" s="80"/>
      <c r="J9" s="2"/>
      <c r="K9" s="45"/>
      <c r="L9" s="52"/>
      <c r="M9" s="52"/>
      <c r="N9" s="52"/>
    </row>
    <row r="10" spans="1:14" x14ac:dyDescent="0.2">
      <c r="A10" s="77" t="s">
        <v>51</v>
      </c>
      <c r="B10" s="16"/>
      <c r="C10" s="16"/>
      <c r="D10" s="17"/>
      <c r="E10" s="78"/>
      <c r="F10" s="79"/>
      <c r="G10" s="79"/>
      <c r="H10" s="79"/>
      <c r="I10" s="80"/>
      <c r="J10" s="2"/>
      <c r="K10" s="45"/>
      <c r="L10" s="53"/>
      <c r="M10" s="53"/>
      <c r="N10" s="53"/>
    </row>
    <row r="11" spans="1:14" x14ac:dyDescent="0.2">
      <c r="A11" s="77" t="s">
        <v>52</v>
      </c>
      <c r="B11" s="16"/>
      <c r="C11" s="16"/>
      <c r="D11" s="17"/>
      <c r="E11" s="78"/>
      <c r="F11" s="79"/>
      <c r="G11" s="79"/>
      <c r="H11" s="79"/>
      <c r="I11" s="80"/>
      <c r="J11" s="2"/>
      <c r="K11" s="45"/>
      <c r="L11" s="53"/>
      <c r="M11" s="53"/>
      <c r="N11" s="53"/>
    </row>
    <row r="12" spans="1:14" x14ac:dyDescent="0.2">
      <c r="A12" s="15" t="s">
        <v>4</v>
      </c>
      <c r="B12" s="16"/>
      <c r="C12" s="16"/>
      <c r="D12" s="17"/>
      <c r="E12" s="78"/>
      <c r="F12" s="79"/>
      <c r="G12" s="79"/>
      <c r="H12" s="79"/>
      <c r="I12" s="80"/>
      <c r="J12" s="2"/>
      <c r="K12" s="45"/>
      <c r="L12" s="53"/>
      <c r="M12" s="53"/>
      <c r="N12" s="53"/>
    </row>
    <row r="13" spans="1:14" x14ac:dyDescent="0.2">
      <c r="A13" s="15" t="s">
        <v>5</v>
      </c>
      <c r="B13" s="16"/>
      <c r="C13" s="16"/>
      <c r="D13" s="17"/>
      <c r="E13" s="78"/>
      <c r="F13" s="79"/>
      <c r="G13" s="79"/>
      <c r="H13" s="79"/>
      <c r="I13" s="80"/>
      <c r="J13" s="2"/>
      <c r="K13" s="45"/>
      <c r="L13" s="53"/>
      <c r="M13" s="53"/>
      <c r="N13" s="53"/>
    </row>
    <row r="14" spans="1:14" x14ac:dyDescent="0.2">
      <c r="A14" s="77" t="s">
        <v>53</v>
      </c>
      <c r="B14" s="16"/>
      <c r="C14" s="16"/>
      <c r="D14" s="17"/>
      <c r="E14" s="78"/>
      <c r="F14" s="79"/>
      <c r="G14" s="79"/>
      <c r="H14" s="79"/>
      <c r="I14" s="80"/>
      <c r="J14" s="2"/>
      <c r="K14" s="45"/>
      <c r="L14" s="53"/>
      <c r="M14" s="53"/>
      <c r="N14" s="53"/>
    </row>
    <row r="15" spans="1:14" x14ac:dyDescent="0.2">
      <c r="A15" s="77" t="s">
        <v>54</v>
      </c>
      <c r="B15" s="16"/>
      <c r="C15" s="16"/>
      <c r="D15" s="17"/>
      <c r="E15" s="78"/>
      <c r="F15" s="79"/>
      <c r="G15" s="79"/>
      <c r="H15" s="79"/>
      <c r="I15" s="80"/>
      <c r="J15" s="2"/>
      <c r="K15" s="45"/>
      <c r="L15" s="53"/>
      <c r="M15" s="53"/>
      <c r="N15" s="53"/>
    </row>
    <row r="16" spans="1:14" x14ac:dyDescent="0.2">
      <c r="A16" s="15" t="s">
        <v>55</v>
      </c>
      <c r="B16" s="16"/>
      <c r="C16" s="16"/>
      <c r="D16" s="17"/>
      <c r="E16" s="78"/>
      <c r="F16" s="79"/>
      <c r="G16" s="79"/>
      <c r="H16" s="79"/>
      <c r="I16" s="80"/>
      <c r="J16" s="2"/>
      <c r="K16" s="45"/>
      <c r="L16" s="53"/>
      <c r="M16" s="53"/>
      <c r="N16" s="53"/>
    </row>
    <row r="17" spans="1:14" x14ac:dyDescent="0.2">
      <c r="A17" s="15" t="s">
        <v>6</v>
      </c>
      <c r="B17" s="16"/>
      <c r="C17" s="16"/>
      <c r="D17" s="17"/>
      <c r="E17" s="78"/>
      <c r="F17" s="79"/>
      <c r="G17" s="79"/>
      <c r="H17" s="79"/>
      <c r="I17" s="80"/>
      <c r="J17" s="2"/>
      <c r="K17" s="45"/>
      <c r="L17" s="53"/>
      <c r="M17" s="53"/>
      <c r="N17" s="53"/>
    </row>
    <row r="18" spans="1:14" ht="13.5" thickBot="1" x14ac:dyDescent="0.25">
      <c r="A18" s="18" t="s">
        <v>14</v>
      </c>
      <c r="B18" s="19"/>
      <c r="C18" s="19"/>
      <c r="D18" s="20"/>
      <c r="E18" s="84"/>
      <c r="F18" s="85"/>
      <c r="G18" s="85"/>
      <c r="H18" s="85"/>
      <c r="I18" s="86"/>
      <c r="J18" s="2"/>
      <c r="K18" s="7"/>
      <c r="L18" s="8"/>
      <c r="M18" s="8"/>
      <c r="N18" s="8"/>
    </row>
    <row r="19" spans="1:14" x14ac:dyDescent="0.2">
      <c r="A19" s="8"/>
      <c r="B19" s="8"/>
      <c r="C19" s="8"/>
      <c r="D19" s="8"/>
      <c r="E19" s="9"/>
      <c r="F19" s="9"/>
      <c r="G19" s="9"/>
      <c r="H19" s="9"/>
      <c r="I19" s="9"/>
      <c r="J19" s="2"/>
      <c r="K19" s="21"/>
      <c r="L19" s="22"/>
      <c r="M19" s="22"/>
      <c r="N19" s="22"/>
    </row>
    <row r="20" spans="1:14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3.5" thickBot="1" x14ac:dyDescent="0.25">
      <c r="A21" s="7" t="s">
        <v>26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x14ac:dyDescent="0.2">
      <c r="A22" s="43" t="s">
        <v>23</v>
      </c>
      <c r="B22" s="13"/>
      <c r="C22" s="13"/>
      <c r="D22" s="72"/>
      <c r="E22" s="50"/>
      <c r="F22" s="50"/>
      <c r="G22" s="50"/>
      <c r="H22" s="50"/>
      <c r="I22" s="50"/>
      <c r="J22" s="50"/>
      <c r="K22" s="50"/>
      <c r="L22" s="50"/>
      <c r="M22" s="50"/>
      <c r="N22" s="50"/>
    </row>
    <row r="23" spans="1:14" x14ac:dyDescent="0.2">
      <c r="A23" s="39" t="s">
        <v>7</v>
      </c>
      <c r="B23" s="16"/>
      <c r="C23" s="16"/>
      <c r="D23" s="32"/>
      <c r="E23" s="51"/>
      <c r="F23" s="51"/>
      <c r="G23" s="51"/>
      <c r="H23" s="51"/>
      <c r="I23" s="51"/>
      <c r="J23" s="51"/>
      <c r="K23" s="51"/>
      <c r="L23" s="51"/>
      <c r="M23" s="51"/>
      <c r="N23" s="51"/>
    </row>
    <row r="24" spans="1:14" ht="13.5" thickBot="1" x14ac:dyDescent="0.25">
      <c r="A24" s="44" t="s">
        <v>18</v>
      </c>
      <c r="B24" s="19"/>
      <c r="C24" s="19"/>
      <c r="D24" s="33"/>
      <c r="E24" s="50"/>
      <c r="F24" s="50"/>
      <c r="G24" s="50"/>
      <c r="H24" s="50"/>
      <c r="I24" s="50"/>
      <c r="J24" s="50"/>
      <c r="K24" s="50"/>
      <c r="L24" s="50"/>
      <c r="M24" s="50"/>
      <c r="N24" s="50"/>
    </row>
    <row r="25" spans="1:14" ht="13.5" thickBot="1" x14ac:dyDescent="0.25">
      <c r="A25" s="10"/>
      <c r="B25" s="10"/>
      <c r="C25" s="10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3.5" thickBot="1" x14ac:dyDescent="0.25">
      <c r="B26" s="7"/>
      <c r="C26" s="7"/>
      <c r="D26" s="23"/>
      <c r="E26" s="23"/>
      <c r="F26" s="1"/>
      <c r="G26" s="2"/>
      <c r="H26" s="2"/>
      <c r="I26" s="2"/>
      <c r="J26" s="11" t="s">
        <v>12</v>
      </c>
      <c r="K26" s="55" t="s">
        <v>38</v>
      </c>
      <c r="L26" s="54" t="s">
        <v>13</v>
      </c>
      <c r="M26" s="12"/>
      <c r="N26" s="58">
        <f>List1!$N$26</f>
        <v>0</v>
      </c>
    </row>
    <row r="27" spans="1:14" x14ac:dyDescent="0.2">
      <c r="A27" s="37"/>
      <c r="B27" s="24"/>
      <c r="C27" s="24"/>
      <c r="D27" s="24"/>
      <c r="E27" s="24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2">
      <c r="A28" s="7"/>
      <c r="B28" s="22"/>
      <c r="C28" s="22"/>
      <c r="D28" s="22"/>
      <c r="E28" s="22"/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2">
      <c r="A29" s="34"/>
    </row>
    <row r="30" spans="1:14" x14ac:dyDescent="0.2">
      <c r="A30" s="35"/>
    </row>
    <row r="31" spans="1:14" x14ac:dyDescent="0.2">
      <c r="A31" s="34"/>
    </row>
    <row r="32" spans="1:14" x14ac:dyDescent="0.2">
      <c r="A32" s="36"/>
    </row>
    <row r="36" spans="2:2" x14ac:dyDescent="0.2">
      <c r="B36" s="38"/>
    </row>
  </sheetData>
  <mergeCells count="16">
    <mergeCell ref="E9:I9"/>
    <mergeCell ref="E10:I10"/>
    <mergeCell ref="E11:I11"/>
    <mergeCell ref="E12:I12"/>
    <mergeCell ref="E8:I8"/>
    <mergeCell ref="E18:I18"/>
    <mergeCell ref="E15:I15"/>
    <mergeCell ref="E16:I16"/>
    <mergeCell ref="E17:I17"/>
    <mergeCell ref="E13:I13"/>
    <mergeCell ref="E14:I14"/>
    <mergeCell ref="D2:I2"/>
    <mergeCell ref="D3:I3"/>
    <mergeCell ref="D4:I4"/>
    <mergeCell ref="D5:I5"/>
    <mergeCell ref="L8:N8"/>
  </mergeCells>
  <phoneticPr fontId="2" type="noConversion"/>
  <dataValidations count="4">
    <dataValidation type="list" allowBlank="1" showInputMessage="1" showErrorMessage="1" sqref="E17:I17" xr:uid="{00000000-0002-0000-0B00-000000000000}">
      <formula1>"ano,ne"</formula1>
    </dataValidation>
    <dataValidation type="list" allowBlank="1" showInputMessage="1" showErrorMessage="1" sqref="E9:I9" xr:uid="{00000000-0002-0000-0B00-000002000000}">
      <formula1>"průkazní, kontrolní, ostatní"</formula1>
    </dataValidation>
    <dataValidation allowBlank="1" showInputMessage="1" showErrorMessage="1" sqref="E16:I16" xr:uid="{00000000-0002-0000-0B00-000003000000}"/>
    <dataValidation type="list" allowBlank="1" showInputMessage="1" showErrorMessage="1" sqref="E8:I8" xr:uid="{194464EB-64F2-4AFF-AFCF-242EF7D1A9E2}">
      <formula1>"30"</formula1>
    </dataValidation>
  </dataValidations>
  <pageMargins left="0.78740157499999996" right="0.78740157499999996" top="0.984251969" bottom="0.984251969" header="0.4921259845" footer="0.4921259845"/>
  <pageSetup paperSize="9" orientation="landscape" r:id="rId1"/>
  <headerFooter alignWithMargins="0">
    <oddHeader>&amp;L&amp;8F:\Homedir\Blab2\Vyveska\Dokumenty BL\ 8-00014</oddHeader>
    <oddFooter>&amp;LObjednávka: &amp;F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36"/>
  <sheetViews>
    <sheetView zoomScaleNormal="100" workbookViewId="0">
      <selection activeCell="E16" sqref="E16:I16"/>
    </sheetView>
  </sheetViews>
  <sheetFormatPr defaultRowHeight="12.75" x14ac:dyDescent="0.2"/>
  <sheetData>
    <row r="1" spans="1:14" ht="13.5" thickBot="1" x14ac:dyDescent="0.25">
      <c r="A1" s="1" t="s">
        <v>25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">
      <c r="A2" s="40" t="s">
        <v>3</v>
      </c>
      <c r="B2" s="25"/>
      <c r="C2" s="26"/>
      <c r="D2" s="87" t="str">
        <f>List1!D2</f>
        <v>Cement Hranice, akciová společnost</v>
      </c>
      <c r="E2" s="88"/>
      <c r="F2" s="88"/>
      <c r="G2" s="88"/>
      <c r="H2" s="88"/>
      <c r="I2" s="89"/>
      <c r="J2" s="2"/>
      <c r="K2" s="2"/>
      <c r="L2" s="2"/>
      <c r="M2" s="2"/>
      <c r="N2" s="2"/>
    </row>
    <row r="3" spans="1:14" x14ac:dyDescent="0.2">
      <c r="A3" s="27" t="s">
        <v>1</v>
      </c>
      <c r="B3" s="28"/>
      <c r="C3" s="29"/>
      <c r="D3" s="90">
        <f>List1!D3</f>
        <v>0</v>
      </c>
      <c r="E3" s="102"/>
      <c r="F3" s="102"/>
      <c r="G3" s="102"/>
      <c r="H3" s="102"/>
      <c r="I3" s="103"/>
      <c r="J3" s="2"/>
      <c r="K3" s="2"/>
      <c r="L3" s="2"/>
      <c r="M3" s="2"/>
      <c r="N3" s="2"/>
    </row>
    <row r="4" spans="1:14" x14ac:dyDescent="0.2">
      <c r="A4" s="41" t="s">
        <v>0</v>
      </c>
      <c r="B4" s="28"/>
      <c r="C4" s="29"/>
      <c r="D4" s="93">
        <f>List1!D4</f>
        <v>0</v>
      </c>
      <c r="E4" s="94"/>
      <c r="F4" s="94"/>
      <c r="G4" s="94"/>
      <c r="H4" s="94"/>
      <c r="I4" s="95"/>
      <c r="J4" s="2"/>
      <c r="K4" s="2"/>
      <c r="L4" s="2"/>
      <c r="M4" s="2"/>
      <c r="N4" s="2"/>
    </row>
    <row r="5" spans="1:14" ht="13.5" thickBot="1" x14ac:dyDescent="0.25">
      <c r="A5" s="42" t="s">
        <v>2</v>
      </c>
      <c r="B5" s="30"/>
      <c r="C5" s="31"/>
      <c r="D5" s="96">
        <f>List1!D5</f>
        <v>0</v>
      </c>
      <c r="E5" s="97"/>
      <c r="F5" s="97"/>
      <c r="G5" s="97"/>
      <c r="H5" s="97"/>
      <c r="I5" s="98"/>
      <c r="J5" s="2"/>
      <c r="K5" s="1" t="s">
        <v>8</v>
      </c>
      <c r="L5" s="2"/>
      <c r="M5" s="2"/>
      <c r="N5" s="2"/>
    </row>
    <row r="6" spans="1:14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3" t="s">
        <v>9</v>
      </c>
      <c r="L6" s="4" t="s">
        <v>11</v>
      </c>
      <c r="M6" s="5"/>
      <c r="N6" s="6"/>
    </row>
    <row r="7" spans="1:14" ht="13.5" thickBot="1" x14ac:dyDescent="0.25">
      <c r="A7" s="1" t="s">
        <v>15</v>
      </c>
      <c r="B7" s="2"/>
      <c r="C7" s="2"/>
      <c r="D7" s="2"/>
      <c r="E7" s="2"/>
      <c r="F7" s="2"/>
      <c r="G7" s="2"/>
      <c r="H7" s="2"/>
      <c r="I7" s="2"/>
      <c r="J7" s="2"/>
      <c r="K7" s="46" t="s">
        <v>10</v>
      </c>
      <c r="L7" s="47"/>
      <c r="M7" s="47"/>
      <c r="N7" s="48"/>
    </row>
    <row r="8" spans="1:14" ht="13.5" thickBot="1" x14ac:dyDescent="0.25">
      <c r="A8" s="43" t="s">
        <v>16</v>
      </c>
      <c r="B8" s="13"/>
      <c r="C8" s="13"/>
      <c r="D8" s="14"/>
      <c r="E8" s="81" t="s">
        <v>50</v>
      </c>
      <c r="F8" s="82"/>
      <c r="G8" s="82"/>
      <c r="H8" s="82"/>
      <c r="I8" s="83"/>
      <c r="J8" s="2"/>
      <c r="K8" s="49" t="s">
        <v>50</v>
      </c>
      <c r="L8" s="99" t="s">
        <v>56</v>
      </c>
      <c r="M8" s="100"/>
      <c r="N8" s="101"/>
    </row>
    <row r="9" spans="1:14" x14ac:dyDescent="0.2">
      <c r="A9" s="76" t="s">
        <v>17</v>
      </c>
      <c r="B9" s="16"/>
      <c r="C9" s="16"/>
      <c r="D9" s="17"/>
      <c r="E9" s="78"/>
      <c r="F9" s="79"/>
      <c r="G9" s="79"/>
      <c r="H9" s="79"/>
      <c r="I9" s="80"/>
      <c r="J9" s="2"/>
      <c r="K9" s="45"/>
      <c r="L9" s="52"/>
      <c r="M9" s="52"/>
      <c r="N9" s="52"/>
    </row>
    <row r="10" spans="1:14" x14ac:dyDescent="0.2">
      <c r="A10" s="77" t="s">
        <v>51</v>
      </c>
      <c r="B10" s="16"/>
      <c r="C10" s="16"/>
      <c r="D10" s="17"/>
      <c r="E10" s="78"/>
      <c r="F10" s="79"/>
      <c r="G10" s="79"/>
      <c r="H10" s="79"/>
      <c r="I10" s="80"/>
      <c r="J10" s="2"/>
      <c r="K10" s="45"/>
      <c r="L10" s="53"/>
      <c r="M10" s="53"/>
      <c r="N10" s="53"/>
    </row>
    <row r="11" spans="1:14" x14ac:dyDescent="0.2">
      <c r="A11" s="77" t="s">
        <v>52</v>
      </c>
      <c r="B11" s="16"/>
      <c r="C11" s="16"/>
      <c r="D11" s="17"/>
      <c r="E11" s="78"/>
      <c r="F11" s="79"/>
      <c r="G11" s="79"/>
      <c r="H11" s="79"/>
      <c r="I11" s="80"/>
      <c r="J11" s="2"/>
      <c r="K11" s="45"/>
      <c r="L11" s="53"/>
      <c r="M11" s="53"/>
      <c r="N11" s="53"/>
    </row>
    <row r="12" spans="1:14" x14ac:dyDescent="0.2">
      <c r="A12" s="15" t="s">
        <v>4</v>
      </c>
      <c r="B12" s="16"/>
      <c r="C12" s="16"/>
      <c r="D12" s="17"/>
      <c r="E12" s="78"/>
      <c r="F12" s="79"/>
      <c r="G12" s="79"/>
      <c r="H12" s="79"/>
      <c r="I12" s="80"/>
      <c r="J12" s="2"/>
      <c r="K12" s="45"/>
      <c r="L12" s="53"/>
      <c r="M12" s="53"/>
      <c r="N12" s="53"/>
    </row>
    <row r="13" spans="1:14" x14ac:dyDescent="0.2">
      <c r="A13" s="15" t="s">
        <v>5</v>
      </c>
      <c r="B13" s="16"/>
      <c r="C13" s="16"/>
      <c r="D13" s="17"/>
      <c r="E13" s="78"/>
      <c r="F13" s="79"/>
      <c r="G13" s="79"/>
      <c r="H13" s="79"/>
      <c r="I13" s="80"/>
      <c r="J13" s="2"/>
      <c r="K13" s="45"/>
      <c r="L13" s="53"/>
      <c r="M13" s="53"/>
      <c r="N13" s="53"/>
    </row>
    <row r="14" spans="1:14" x14ac:dyDescent="0.2">
      <c r="A14" s="77" t="s">
        <v>53</v>
      </c>
      <c r="B14" s="16"/>
      <c r="C14" s="16"/>
      <c r="D14" s="17"/>
      <c r="E14" s="78"/>
      <c r="F14" s="79"/>
      <c r="G14" s="79"/>
      <c r="H14" s="79"/>
      <c r="I14" s="80"/>
      <c r="J14" s="2"/>
      <c r="K14" s="45"/>
      <c r="L14" s="53"/>
      <c r="M14" s="53"/>
      <c r="N14" s="53"/>
    </row>
    <row r="15" spans="1:14" x14ac:dyDescent="0.2">
      <c r="A15" s="77" t="s">
        <v>54</v>
      </c>
      <c r="B15" s="16"/>
      <c r="C15" s="16"/>
      <c r="D15" s="17"/>
      <c r="E15" s="78"/>
      <c r="F15" s="79"/>
      <c r="G15" s="79"/>
      <c r="H15" s="79"/>
      <c r="I15" s="80"/>
      <c r="J15" s="2"/>
      <c r="K15" s="45"/>
      <c r="L15" s="53"/>
      <c r="M15" s="53"/>
      <c r="N15" s="53"/>
    </row>
    <row r="16" spans="1:14" x14ac:dyDescent="0.2">
      <c r="A16" s="15" t="s">
        <v>55</v>
      </c>
      <c r="B16" s="16"/>
      <c r="C16" s="16"/>
      <c r="D16" s="17"/>
      <c r="E16" s="78"/>
      <c r="F16" s="79"/>
      <c r="G16" s="79"/>
      <c r="H16" s="79"/>
      <c r="I16" s="80"/>
      <c r="J16" s="2"/>
      <c r="K16" s="45"/>
      <c r="L16" s="53"/>
      <c r="M16" s="53"/>
      <c r="N16" s="53"/>
    </row>
    <row r="17" spans="1:14" x14ac:dyDescent="0.2">
      <c r="A17" s="15" t="s">
        <v>6</v>
      </c>
      <c r="B17" s="16"/>
      <c r="C17" s="16"/>
      <c r="D17" s="17"/>
      <c r="E17" s="78"/>
      <c r="F17" s="79"/>
      <c r="G17" s="79"/>
      <c r="H17" s="79"/>
      <c r="I17" s="80"/>
      <c r="J17" s="2"/>
      <c r="K17" s="45"/>
      <c r="L17" s="53"/>
      <c r="M17" s="53"/>
      <c r="N17" s="53"/>
    </row>
    <row r="18" spans="1:14" ht="13.5" thickBot="1" x14ac:dyDescent="0.25">
      <c r="A18" s="18" t="s">
        <v>14</v>
      </c>
      <c r="B18" s="19"/>
      <c r="C18" s="19"/>
      <c r="D18" s="20"/>
      <c r="E18" s="84"/>
      <c r="F18" s="85"/>
      <c r="G18" s="85"/>
      <c r="H18" s="85"/>
      <c r="I18" s="86"/>
      <c r="J18" s="2"/>
      <c r="K18" s="7"/>
      <c r="L18" s="8"/>
      <c r="M18" s="8"/>
      <c r="N18" s="8"/>
    </row>
    <row r="19" spans="1:14" x14ac:dyDescent="0.2">
      <c r="A19" s="8"/>
      <c r="B19" s="8"/>
      <c r="C19" s="8"/>
      <c r="D19" s="8"/>
      <c r="E19" s="9"/>
      <c r="F19" s="9"/>
      <c r="G19" s="9"/>
      <c r="H19" s="9"/>
      <c r="I19" s="9"/>
      <c r="J19" s="2"/>
      <c r="K19" s="21"/>
      <c r="L19" s="22"/>
      <c r="M19" s="22"/>
      <c r="N19" s="22"/>
    </row>
    <row r="20" spans="1:14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3.5" thickBot="1" x14ac:dyDescent="0.25">
      <c r="A21" s="7" t="s">
        <v>26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x14ac:dyDescent="0.2">
      <c r="A22" s="43" t="s">
        <v>23</v>
      </c>
      <c r="B22" s="13"/>
      <c r="C22" s="13"/>
      <c r="D22" s="72"/>
      <c r="E22" s="50"/>
      <c r="F22" s="50"/>
      <c r="G22" s="50"/>
      <c r="H22" s="50"/>
      <c r="I22" s="50"/>
      <c r="J22" s="50"/>
      <c r="K22" s="50"/>
      <c r="L22" s="50"/>
      <c r="M22" s="50"/>
      <c r="N22" s="50"/>
    </row>
    <row r="23" spans="1:14" x14ac:dyDescent="0.2">
      <c r="A23" s="39" t="s">
        <v>7</v>
      </c>
      <c r="B23" s="16"/>
      <c r="C23" s="16"/>
      <c r="D23" s="32"/>
      <c r="E23" s="51"/>
      <c r="F23" s="51"/>
      <c r="G23" s="51"/>
      <c r="H23" s="51"/>
      <c r="I23" s="51"/>
      <c r="J23" s="51"/>
      <c r="K23" s="51"/>
      <c r="L23" s="51"/>
      <c r="M23" s="51"/>
      <c r="N23" s="51"/>
    </row>
    <row r="24" spans="1:14" ht="13.5" thickBot="1" x14ac:dyDescent="0.25">
      <c r="A24" s="44" t="s">
        <v>18</v>
      </c>
      <c r="B24" s="19"/>
      <c r="C24" s="19"/>
      <c r="D24" s="33"/>
      <c r="E24" s="50"/>
      <c r="F24" s="50"/>
      <c r="G24" s="50"/>
      <c r="H24" s="50"/>
      <c r="I24" s="50"/>
      <c r="J24" s="50"/>
      <c r="K24" s="50"/>
      <c r="L24" s="50"/>
      <c r="M24" s="50"/>
      <c r="N24" s="50"/>
    </row>
    <row r="25" spans="1:14" ht="13.5" thickBot="1" x14ac:dyDescent="0.25">
      <c r="A25" s="10"/>
      <c r="B25" s="10"/>
      <c r="C25" s="10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3.5" thickBot="1" x14ac:dyDescent="0.25">
      <c r="B26" s="7"/>
      <c r="C26" s="7"/>
      <c r="D26" s="23"/>
      <c r="E26" s="23"/>
      <c r="F26" s="1"/>
      <c r="G26" s="2"/>
      <c r="H26" s="2"/>
      <c r="I26" s="2"/>
      <c r="J26" s="11" t="s">
        <v>12</v>
      </c>
      <c r="K26" s="55" t="s">
        <v>39</v>
      </c>
      <c r="L26" s="54" t="s">
        <v>13</v>
      </c>
      <c r="M26" s="12"/>
      <c r="N26" s="58">
        <f>List1!$N$26</f>
        <v>0</v>
      </c>
    </row>
    <row r="27" spans="1:14" x14ac:dyDescent="0.2">
      <c r="A27" s="37"/>
      <c r="B27" s="24"/>
      <c r="C27" s="24"/>
      <c r="D27" s="24"/>
      <c r="E27" s="24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2">
      <c r="A28" s="7"/>
      <c r="B28" s="22"/>
      <c r="C28" s="22"/>
      <c r="D28" s="22"/>
      <c r="E28" s="22"/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2">
      <c r="A29" s="34"/>
    </row>
    <row r="30" spans="1:14" x14ac:dyDescent="0.2">
      <c r="A30" s="35"/>
    </row>
    <row r="31" spans="1:14" x14ac:dyDescent="0.2">
      <c r="A31" s="34"/>
    </row>
    <row r="32" spans="1:14" x14ac:dyDescent="0.2">
      <c r="A32" s="36"/>
    </row>
    <row r="36" spans="2:2" x14ac:dyDescent="0.2">
      <c r="B36" s="38"/>
    </row>
  </sheetData>
  <mergeCells count="16">
    <mergeCell ref="D2:I2"/>
    <mergeCell ref="D3:I3"/>
    <mergeCell ref="D4:I4"/>
    <mergeCell ref="D5:I5"/>
    <mergeCell ref="L8:N8"/>
    <mergeCell ref="E18:I18"/>
    <mergeCell ref="E15:I15"/>
    <mergeCell ref="E16:I16"/>
    <mergeCell ref="E17:I17"/>
    <mergeCell ref="E13:I13"/>
    <mergeCell ref="E14:I14"/>
    <mergeCell ref="E9:I9"/>
    <mergeCell ref="E10:I10"/>
    <mergeCell ref="E11:I11"/>
    <mergeCell ref="E12:I12"/>
    <mergeCell ref="E8:I8"/>
  </mergeCells>
  <phoneticPr fontId="2" type="noConversion"/>
  <dataValidations count="4">
    <dataValidation type="list" allowBlank="1" showInputMessage="1" showErrorMessage="1" sqref="E17:I17" xr:uid="{00000000-0002-0000-0C00-000000000000}">
      <formula1>"ano,ne"</formula1>
    </dataValidation>
    <dataValidation type="list" allowBlank="1" showInputMessage="1" showErrorMessage="1" sqref="E9:I9" xr:uid="{00000000-0002-0000-0C00-000002000000}">
      <formula1>"průkazní, kontrolní, ostatní"</formula1>
    </dataValidation>
    <dataValidation allowBlank="1" showInputMessage="1" showErrorMessage="1" sqref="E16:I16" xr:uid="{00000000-0002-0000-0C00-000003000000}"/>
    <dataValidation type="list" allowBlank="1" showInputMessage="1" showErrorMessage="1" sqref="E8:I8" xr:uid="{F9CC2787-EA95-4C79-9639-16BAFF312871}">
      <formula1>"30"</formula1>
    </dataValidation>
  </dataValidations>
  <pageMargins left="0.78740157499999996" right="0.78740157499999996" top="0.984251969" bottom="0.984251969" header="0.4921259845" footer="0.4921259845"/>
  <pageSetup paperSize="9" orientation="landscape" r:id="rId1"/>
  <headerFooter alignWithMargins="0">
    <oddHeader>&amp;L&amp;8F:\Homedir\Blab2\Vyveska\Dokumenty BL\ 8-00014</oddHeader>
    <oddFooter>&amp;LObjednávka: &amp;F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36"/>
  <sheetViews>
    <sheetView zoomScaleNormal="100" workbookViewId="0">
      <selection activeCell="E16" sqref="E16:I16"/>
    </sheetView>
  </sheetViews>
  <sheetFormatPr defaultRowHeight="12.75" x14ac:dyDescent="0.2"/>
  <sheetData>
    <row r="1" spans="1:14" ht="13.5" thickBot="1" x14ac:dyDescent="0.25">
      <c r="A1" s="1" t="s">
        <v>25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">
      <c r="A2" s="40" t="s">
        <v>3</v>
      </c>
      <c r="B2" s="25"/>
      <c r="C2" s="26"/>
      <c r="D2" s="87" t="str">
        <f>List1!D2</f>
        <v>Cement Hranice, akciová společnost</v>
      </c>
      <c r="E2" s="88"/>
      <c r="F2" s="88"/>
      <c r="G2" s="88"/>
      <c r="H2" s="88"/>
      <c r="I2" s="89"/>
      <c r="J2" s="2"/>
      <c r="K2" s="2"/>
      <c r="L2" s="2"/>
      <c r="M2" s="2"/>
      <c r="N2" s="2"/>
    </row>
    <row r="3" spans="1:14" x14ac:dyDescent="0.2">
      <c r="A3" s="27" t="s">
        <v>1</v>
      </c>
      <c r="B3" s="28"/>
      <c r="C3" s="29"/>
      <c r="D3" s="90">
        <f>List1!D3</f>
        <v>0</v>
      </c>
      <c r="E3" s="102"/>
      <c r="F3" s="102"/>
      <c r="G3" s="102"/>
      <c r="H3" s="102"/>
      <c r="I3" s="103"/>
      <c r="J3" s="2"/>
      <c r="K3" s="2"/>
      <c r="L3" s="2"/>
      <c r="M3" s="2"/>
      <c r="N3" s="2"/>
    </row>
    <row r="4" spans="1:14" x14ac:dyDescent="0.2">
      <c r="A4" s="41" t="s">
        <v>0</v>
      </c>
      <c r="B4" s="28"/>
      <c r="C4" s="29"/>
      <c r="D4" s="93">
        <f>List1!D4</f>
        <v>0</v>
      </c>
      <c r="E4" s="94"/>
      <c r="F4" s="94"/>
      <c r="G4" s="94"/>
      <c r="H4" s="94"/>
      <c r="I4" s="95"/>
      <c r="J4" s="2"/>
      <c r="K4" s="2"/>
      <c r="L4" s="2"/>
      <c r="M4" s="2"/>
      <c r="N4" s="2"/>
    </row>
    <row r="5" spans="1:14" ht="13.5" thickBot="1" x14ac:dyDescent="0.25">
      <c r="A5" s="42" t="s">
        <v>2</v>
      </c>
      <c r="B5" s="30"/>
      <c r="C5" s="31"/>
      <c r="D5" s="96">
        <f>List1!D5</f>
        <v>0</v>
      </c>
      <c r="E5" s="97"/>
      <c r="F5" s="97"/>
      <c r="G5" s="97"/>
      <c r="H5" s="97"/>
      <c r="I5" s="98"/>
      <c r="J5" s="2"/>
      <c r="K5" s="1" t="s">
        <v>8</v>
      </c>
      <c r="L5" s="2"/>
      <c r="M5" s="2"/>
      <c r="N5" s="2"/>
    </row>
    <row r="6" spans="1:14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3" t="s">
        <v>9</v>
      </c>
      <c r="L6" s="4" t="s">
        <v>11</v>
      </c>
      <c r="M6" s="5"/>
      <c r="N6" s="6"/>
    </row>
    <row r="7" spans="1:14" ht="13.5" thickBot="1" x14ac:dyDescent="0.25">
      <c r="A7" s="1" t="s">
        <v>15</v>
      </c>
      <c r="B7" s="2"/>
      <c r="C7" s="2"/>
      <c r="D7" s="2"/>
      <c r="E7" s="2"/>
      <c r="F7" s="2"/>
      <c r="G7" s="2"/>
      <c r="H7" s="2"/>
      <c r="I7" s="2"/>
      <c r="J7" s="2"/>
      <c r="K7" s="46" t="s">
        <v>10</v>
      </c>
      <c r="L7" s="47"/>
      <c r="M7" s="47"/>
      <c r="N7" s="48"/>
    </row>
    <row r="8" spans="1:14" ht="13.5" thickBot="1" x14ac:dyDescent="0.25">
      <c r="A8" s="43" t="s">
        <v>16</v>
      </c>
      <c r="B8" s="13"/>
      <c r="C8" s="13"/>
      <c r="D8" s="14"/>
      <c r="E8" s="81" t="s">
        <v>50</v>
      </c>
      <c r="F8" s="82"/>
      <c r="G8" s="82"/>
      <c r="H8" s="82"/>
      <c r="I8" s="83"/>
      <c r="J8" s="2"/>
      <c r="K8" s="49" t="s">
        <v>50</v>
      </c>
      <c r="L8" s="99" t="s">
        <v>56</v>
      </c>
      <c r="M8" s="100"/>
      <c r="N8" s="101"/>
    </row>
    <row r="9" spans="1:14" x14ac:dyDescent="0.2">
      <c r="A9" s="76" t="s">
        <v>17</v>
      </c>
      <c r="B9" s="16"/>
      <c r="C9" s="16"/>
      <c r="D9" s="17"/>
      <c r="E9" s="78"/>
      <c r="F9" s="79"/>
      <c r="G9" s="79"/>
      <c r="H9" s="79"/>
      <c r="I9" s="80"/>
      <c r="J9" s="2"/>
      <c r="K9" s="45"/>
      <c r="L9" s="52"/>
      <c r="M9" s="52"/>
      <c r="N9" s="52"/>
    </row>
    <row r="10" spans="1:14" x14ac:dyDescent="0.2">
      <c r="A10" s="77" t="s">
        <v>51</v>
      </c>
      <c r="B10" s="16"/>
      <c r="C10" s="16"/>
      <c r="D10" s="17"/>
      <c r="E10" s="78"/>
      <c r="F10" s="79"/>
      <c r="G10" s="79"/>
      <c r="H10" s="79"/>
      <c r="I10" s="80"/>
      <c r="J10" s="2"/>
      <c r="K10" s="45"/>
      <c r="L10" s="53"/>
      <c r="M10" s="53"/>
      <c r="N10" s="53"/>
    </row>
    <row r="11" spans="1:14" x14ac:dyDescent="0.2">
      <c r="A11" s="77" t="s">
        <v>52</v>
      </c>
      <c r="B11" s="16"/>
      <c r="C11" s="16"/>
      <c r="D11" s="17"/>
      <c r="E11" s="78"/>
      <c r="F11" s="79"/>
      <c r="G11" s="79"/>
      <c r="H11" s="79"/>
      <c r="I11" s="80"/>
      <c r="J11" s="2"/>
      <c r="K11" s="45"/>
      <c r="L11" s="53"/>
      <c r="M11" s="53"/>
      <c r="N11" s="53"/>
    </row>
    <row r="12" spans="1:14" x14ac:dyDescent="0.2">
      <c r="A12" s="15" t="s">
        <v>4</v>
      </c>
      <c r="B12" s="16"/>
      <c r="C12" s="16"/>
      <c r="D12" s="17"/>
      <c r="E12" s="78"/>
      <c r="F12" s="79"/>
      <c r="G12" s="79"/>
      <c r="H12" s="79"/>
      <c r="I12" s="80"/>
      <c r="J12" s="2"/>
      <c r="K12" s="45"/>
      <c r="L12" s="53"/>
      <c r="M12" s="53"/>
      <c r="N12" s="53"/>
    </row>
    <row r="13" spans="1:14" x14ac:dyDescent="0.2">
      <c r="A13" s="15" t="s">
        <v>5</v>
      </c>
      <c r="B13" s="16"/>
      <c r="C13" s="16"/>
      <c r="D13" s="17"/>
      <c r="E13" s="78"/>
      <c r="F13" s="79"/>
      <c r="G13" s="79"/>
      <c r="H13" s="79"/>
      <c r="I13" s="80"/>
      <c r="J13" s="2"/>
      <c r="K13" s="45"/>
      <c r="L13" s="53"/>
      <c r="M13" s="53"/>
      <c r="N13" s="53"/>
    </row>
    <row r="14" spans="1:14" x14ac:dyDescent="0.2">
      <c r="A14" s="77" t="s">
        <v>53</v>
      </c>
      <c r="B14" s="16"/>
      <c r="C14" s="16"/>
      <c r="D14" s="17"/>
      <c r="E14" s="78"/>
      <c r="F14" s="79"/>
      <c r="G14" s="79"/>
      <c r="H14" s="79"/>
      <c r="I14" s="80"/>
      <c r="J14" s="2"/>
      <c r="K14" s="45"/>
      <c r="L14" s="53"/>
      <c r="M14" s="53"/>
      <c r="N14" s="53"/>
    </row>
    <row r="15" spans="1:14" x14ac:dyDescent="0.2">
      <c r="A15" s="77" t="s">
        <v>54</v>
      </c>
      <c r="B15" s="16"/>
      <c r="C15" s="16"/>
      <c r="D15" s="17"/>
      <c r="E15" s="78"/>
      <c r="F15" s="79"/>
      <c r="G15" s="79"/>
      <c r="H15" s="79"/>
      <c r="I15" s="80"/>
      <c r="J15" s="2"/>
      <c r="K15" s="45"/>
      <c r="L15" s="53"/>
      <c r="M15" s="53"/>
      <c r="N15" s="53"/>
    </row>
    <row r="16" spans="1:14" x14ac:dyDescent="0.2">
      <c r="A16" s="15" t="s">
        <v>55</v>
      </c>
      <c r="B16" s="16"/>
      <c r="C16" s="16"/>
      <c r="D16" s="17"/>
      <c r="E16" s="78"/>
      <c r="F16" s="79"/>
      <c r="G16" s="79"/>
      <c r="H16" s="79"/>
      <c r="I16" s="80"/>
      <c r="J16" s="2"/>
      <c r="K16" s="45"/>
      <c r="L16" s="53"/>
      <c r="M16" s="53"/>
      <c r="N16" s="53"/>
    </row>
    <row r="17" spans="1:14" x14ac:dyDescent="0.2">
      <c r="A17" s="15" t="s">
        <v>6</v>
      </c>
      <c r="B17" s="16"/>
      <c r="C17" s="16"/>
      <c r="D17" s="17"/>
      <c r="E17" s="78"/>
      <c r="F17" s="79"/>
      <c r="G17" s="79"/>
      <c r="H17" s="79"/>
      <c r="I17" s="80"/>
      <c r="J17" s="2"/>
      <c r="K17" s="45"/>
      <c r="L17" s="53"/>
      <c r="M17" s="53"/>
      <c r="N17" s="53"/>
    </row>
    <row r="18" spans="1:14" ht="13.5" thickBot="1" x14ac:dyDescent="0.25">
      <c r="A18" s="18" t="s">
        <v>14</v>
      </c>
      <c r="B18" s="19"/>
      <c r="C18" s="19"/>
      <c r="D18" s="20"/>
      <c r="E18" s="84"/>
      <c r="F18" s="85"/>
      <c r="G18" s="85"/>
      <c r="H18" s="85"/>
      <c r="I18" s="86"/>
      <c r="J18" s="2"/>
      <c r="K18" s="7"/>
      <c r="L18" s="8"/>
      <c r="M18" s="8"/>
      <c r="N18" s="8"/>
    </row>
    <row r="19" spans="1:14" x14ac:dyDescent="0.2">
      <c r="A19" s="8"/>
      <c r="B19" s="8"/>
      <c r="C19" s="8"/>
      <c r="D19" s="8"/>
      <c r="E19" s="9"/>
      <c r="F19" s="9"/>
      <c r="G19" s="9"/>
      <c r="H19" s="9"/>
      <c r="I19" s="9"/>
      <c r="J19" s="2"/>
      <c r="K19" s="21"/>
      <c r="L19" s="22"/>
      <c r="M19" s="22"/>
      <c r="N19" s="22"/>
    </row>
    <row r="20" spans="1:14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3.5" thickBot="1" x14ac:dyDescent="0.25">
      <c r="A21" s="7" t="s">
        <v>26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x14ac:dyDescent="0.2">
      <c r="A22" s="43" t="s">
        <v>23</v>
      </c>
      <c r="B22" s="13"/>
      <c r="C22" s="13"/>
      <c r="D22" s="72"/>
      <c r="E22" s="50"/>
      <c r="F22" s="50"/>
      <c r="G22" s="50"/>
      <c r="H22" s="50"/>
      <c r="I22" s="50"/>
      <c r="J22" s="50"/>
      <c r="K22" s="50"/>
      <c r="L22" s="50"/>
      <c r="M22" s="50"/>
      <c r="N22" s="50"/>
    </row>
    <row r="23" spans="1:14" x14ac:dyDescent="0.2">
      <c r="A23" s="39" t="s">
        <v>7</v>
      </c>
      <c r="B23" s="16"/>
      <c r="C23" s="16"/>
      <c r="D23" s="32"/>
      <c r="E23" s="51"/>
      <c r="F23" s="51"/>
      <c r="G23" s="51"/>
      <c r="H23" s="51"/>
      <c r="I23" s="51"/>
      <c r="J23" s="51"/>
      <c r="K23" s="51"/>
      <c r="L23" s="51"/>
      <c r="M23" s="51"/>
      <c r="N23" s="51"/>
    </row>
    <row r="24" spans="1:14" ht="13.5" thickBot="1" x14ac:dyDescent="0.25">
      <c r="A24" s="44" t="s">
        <v>18</v>
      </c>
      <c r="B24" s="19"/>
      <c r="C24" s="19"/>
      <c r="D24" s="33"/>
      <c r="E24" s="50"/>
      <c r="F24" s="50"/>
      <c r="G24" s="50"/>
      <c r="H24" s="50"/>
      <c r="I24" s="50"/>
      <c r="J24" s="50"/>
      <c r="K24" s="50"/>
      <c r="L24" s="50"/>
      <c r="M24" s="50"/>
      <c r="N24" s="50"/>
    </row>
    <row r="25" spans="1:14" ht="13.5" thickBot="1" x14ac:dyDescent="0.25">
      <c r="A25" s="10"/>
      <c r="B25" s="10"/>
      <c r="C25" s="10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3.5" thickBot="1" x14ac:dyDescent="0.25">
      <c r="B26" s="7"/>
      <c r="C26" s="7"/>
      <c r="D26" s="23"/>
      <c r="E26" s="23"/>
      <c r="F26" s="1"/>
      <c r="G26" s="2"/>
      <c r="H26" s="2"/>
      <c r="I26" s="2"/>
      <c r="J26" s="11" t="s">
        <v>12</v>
      </c>
      <c r="K26" s="59" t="s">
        <v>45</v>
      </c>
      <c r="L26" s="54" t="s">
        <v>13</v>
      </c>
      <c r="M26" s="12"/>
      <c r="N26" s="58">
        <f>List1!$N$26</f>
        <v>0</v>
      </c>
    </row>
    <row r="27" spans="1:14" x14ac:dyDescent="0.2">
      <c r="A27" s="37"/>
      <c r="B27" s="24"/>
      <c r="C27" s="24"/>
      <c r="D27" s="24"/>
      <c r="E27" s="24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2">
      <c r="A28" s="7"/>
      <c r="B28" s="22"/>
      <c r="C28" s="22"/>
      <c r="D28" s="22"/>
      <c r="E28" s="22"/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2">
      <c r="A29" s="34"/>
    </row>
    <row r="30" spans="1:14" x14ac:dyDescent="0.2">
      <c r="A30" s="35"/>
    </row>
    <row r="31" spans="1:14" x14ac:dyDescent="0.2">
      <c r="A31" s="34"/>
    </row>
    <row r="32" spans="1:14" x14ac:dyDescent="0.2">
      <c r="A32" s="36"/>
    </row>
    <row r="36" spans="2:2" x14ac:dyDescent="0.2">
      <c r="B36" s="38"/>
    </row>
  </sheetData>
  <mergeCells count="16">
    <mergeCell ref="E9:I9"/>
    <mergeCell ref="E10:I10"/>
    <mergeCell ref="E11:I11"/>
    <mergeCell ref="E12:I12"/>
    <mergeCell ref="E8:I8"/>
    <mergeCell ref="E18:I18"/>
    <mergeCell ref="E15:I15"/>
    <mergeCell ref="E16:I16"/>
    <mergeCell ref="E17:I17"/>
    <mergeCell ref="E13:I13"/>
    <mergeCell ref="E14:I14"/>
    <mergeCell ref="D2:I2"/>
    <mergeCell ref="D3:I3"/>
    <mergeCell ref="D4:I4"/>
    <mergeCell ref="D5:I5"/>
    <mergeCell ref="L8:N8"/>
  </mergeCells>
  <phoneticPr fontId="2" type="noConversion"/>
  <dataValidations count="4">
    <dataValidation type="list" allowBlank="1" showInputMessage="1" showErrorMessage="1" sqref="E17:I17" xr:uid="{00000000-0002-0000-0D00-000000000000}">
      <formula1>"ano,ne"</formula1>
    </dataValidation>
    <dataValidation type="list" allowBlank="1" showInputMessage="1" showErrorMessage="1" sqref="E9:I9" xr:uid="{00000000-0002-0000-0D00-000002000000}">
      <formula1>"průkazní, kontrolní, ostatní"</formula1>
    </dataValidation>
    <dataValidation allowBlank="1" showInputMessage="1" showErrorMessage="1" sqref="E16:I16" xr:uid="{00000000-0002-0000-0D00-000003000000}"/>
    <dataValidation type="list" allowBlank="1" showInputMessage="1" showErrorMessage="1" sqref="E8:I8" xr:uid="{EF20CC8D-8B2A-441C-9851-4BFEA8A062AA}">
      <formula1>"30"</formula1>
    </dataValidation>
  </dataValidations>
  <pageMargins left="0.78740157499999996" right="0.78740157499999996" top="0.984251969" bottom="0.984251969" header="0.4921259845" footer="0.4921259845"/>
  <pageSetup paperSize="9" orientation="landscape" r:id="rId1"/>
  <headerFooter alignWithMargins="0">
    <oddHeader>&amp;L&amp;8F:\Homedir\Blab2\Vyveska\Dokumenty BL\ 8-00014</oddHeader>
    <oddFooter>&amp;LObjednávka: &amp;F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36"/>
  <sheetViews>
    <sheetView zoomScaleNormal="100" workbookViewId="0">
      <selection activeCell="E16" sqref="E16:I16"/>
    </sheetView>
  </sheetViews>
  <sheetFormatPr defaultRowHeight="12.75" x14ac:dyDescent="0.2"/>
  <sheetData>
    <row r="1" spans="1:14" ht="13.5" thickBot="1" x14ac:dyDescent="0.25">
      <c r="A1" s="1" t="s">
        <v>25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">
      <c r="A2" s="40" t="s">
        <v>3</v>
      </c>
      <c r="B2" s="25"/>
      <c r="C2" s="26"/>
      <c r="D2" s="87" t="str">
        <f>List1!D2</f>
        <v>Cement Hranice, akciová společnost</v>
      </c>
      <c r="E2" s="88"/>
      <c r="F2" s="88"/>
      <c r="G2" s="88"/>
      <c r="H2" s="88"/>
      <c r="I2" s="89"/>
      <c r="J2" s="2"/>
      <c r="K2" s="2"/>
      <c r="L2" s="2"/>
      <c r="M2" s="2"/>
      <c r="N2" s="2"/>
    </row>
    <row r="3" spans="1:14" x14ac:dyDescent="0.2">
      <c r="A3" s="27" t="s">
        <v>1</v>
      </c>
      <c r="B3" s="28"/>
      <c r="C3" s="29"/>
      <c r="D3" s="90">
        <f>List1!D3</f>
        <v>0</v>
      </c>
      <c r="E3" s="102"/>
      <c r="F3" s="102"/>
      <c r="G3" s="102"/>
      <c r="H3" s="102"/>
      <c r="I3" s="103"/>
      <c r="J3" s="2"/>
      <c r="K3" s="2"/>
      <c r="L3" s="2"/>
      <c r="M3" s="2"/>
      <c r="N3" s="2"/>
    </row>
    <row r="4" spans="1:14" x14ac:dyDescent="0.2">
      <c r="A4" s="41" t="s">
        <v>0</v>
      </c>
      <c r="B4" s="28"/>
      <c r="C4" s="29"/>
      <c r="D4" s="93">
        <f>List1!D4</f>
        <v>0</v>
      </c>
      <c r="E4" s="94"/>
      <c r="F4" s="94"/>
      <c r="G4" s="94"/>
      <c r="H4" s="94"/>
      <c r="I4" s="95"/>
      <c r="J4" s="2"/>
      <c r="K4" s="2"/>
      <c r="L4" s="2"/>
      <c r="M4" s="2"/>
      <c r="N4" s="2"/>
    </row>
    <row r="5" spans="1:14" ht="13.5" thickBot="1" x14ac:dyDescent="0.25">
      <c r="A5" s="42" t="s">
        <v>2</v>
      </c>
      <c r="B5" s="30"/>
      <c r="C5" s="31"/>
      <c r="D5" s="96">
        <f>List1!D5</f>
        <v>0</v>
      </c>
      <c r="E5" s="97"/>
      <c r="F5" s="97"/>
      <c r="G5" s="97"/>
      <c r="H5" s="97"/>
      <c r="I5" s="98"/>
      <c r="J5" s="2"/>
      <c r="K5" s="1" t="s">
        <v>8</v>
      </c>
      <c r="L5" s="2"/>
      <c r="M5" s="2"/>
      <c r="N5" s="2"/>
    </row>
    <row r="6" spans="1:14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3" t="s">
        <v>9</v>
      </c>
      <c r="L6" s="4" t="s">
        <v>11</v>
      </c>
      <c r="M6" s="5"/>
      <c r="N6" s="6"/>
    </row>
    <row r="7" spans="1:14" ht="13.5" thickBot="1" x14ac:dyDescent="0.25">
      <c r="A7" s="1" t="s">
        <v>15</v>
      </c>
      <c r="B7" s="2"/>
      <c r="C7" s="2"/>
      <c r="D7" s="2"/>
      <c r="E7" s="2"/>
      <c r="F7" s="2"/>
      <c r="G7" s="2"/>
      <c r="H7" s="2"/>
      <c r="I7" s="2"/>
      <c r="J7" s="2"/>
      <c r="K7" s="46" t="s">
        <v>10</v>
      </c>
      <c r="L7" s="47"/>
      <c r="M7" s="47"/>
      <c r="N7" s="48"/>
    </row>
    <row r="8" spans="1:14" ht="13.5" thickBot="1" x14ac:dyDescent="0.25">
      <c r="A8" s="43" t="s">
        <v>16</v>
      </c>
      <c r="B8" s="13"/>
      <c r="C8" s="13"/>
      <c r="D8" s="14"/>
      <c r="E8" s="81" t="s">
        <v>50</v>
      </c>
      <c r="F8" s="82"/>
      <c r="G8" s="82"/>
      <c r="H8" s="82"/>
      <c r="I8" s="83"/>
      <c r="J8" s="2"/>
      <c r="K8" s="49" t="s">
        <v>50</v>
      </c>
      <c r="L8" s="99" t="s">
        <v>56</v>
      </c>
      <c r="M8" s="100"/>
      <c r="N8" s="101"/>
    </row>
    <row r="9" spans="1:14" x14ac:dyDescent="0.2">
      <c r="A9" s="76" t="s">
        <v>17</v>
      </c>
      <c r="B9" s="16"/>
      <c r="C9" s="16"/>
      <c r="D9" s="17"/>
      <c r="E9" s="78"/>
      <c r="F9" s="79"/>
      <c r="G9" s="79"/>
      <c r="H9" s="79"/>
      <c r="I9" s="80"/>
      <c r="J9" s="2"/>
      <c r="K9" s="45"/>
      <c r="L9" s="52"/>
      <c r="M9" s="52"/>
      <c r="N9" s="52"/>
    </row>
    <row r="10" spans="1:14" x14ac:dyDescent="0.2">
      <c r="A10" s="77" t="s">
        <v>51</v>
      </c>
      <c r="B10" s="16"/>
      <c r="C10" s="16"/>
      <c r="D10" s="17"/>
      <c r="E10" s="78"/>
      <c r="F10" s="79"/>
      <c r="G10" s="79"/>
      <c r="H10" s="79"/>
      <c r="I10" s="80"/>
      <c r="J10" s="2"/>
      <c r="K10" s="45"/>
      <c r="L10" s="53"/>
      <c r="M10" s="53"/>
      <c r="N10" s="53"/>
    </row>
    <row r="11" spans="1:14" x14ac:dyDescent="0.2">
      <c r="A11" s="77" t="s">
        <v>52</v>
      </c>
      <c r="B11" s="16"/>
      <c r="C11" s="16"/>
      <c r="D11" s="17"/>
      <c r="E11" s="78"/>
      <c r="F11" s="79"/>
      <c r="G11" s="79"/>
      <c r="H11" s="79"/>
      <c r="I11" s="80"/>
      <c r="J11" s="2"/>
      <c r="K11" s="45"/>
      <c r="L11" s="53"/>
      <c r="M11" s="53"/>
      <c r="N11" s="53"/>
    </row>
    <row r="12" spans="1:14" x14ac:dyDescent="0.2">
      <c r="A12" s="15" t="s">
        <v>4</v>
      </c>
      <c r="B12" s="16"/>
      <c r="C12" s="16"/>
      <c r="D12" s="17"/>
      <c r="E12" s="78"/>
      <c r="F12" s="79"/>
      <c r="G12" s="79"/>
      <c r="H12" s="79"/>
      <c r="I12" s="80"/>
      <c r="J12" s="2"/>
      <c r="K12" s="45"/>
      <c r="L12" s="53"/>
      <c r="M12" s="53"/>
      <c r="N12" s="53"/>
    </row>
    <row r="13" spans="1:14" x14ac:dyDescent="0.2">
      <c r="A13" s="15" t="s">
        <v>5</v>
      </c>
      <c r="B13" s="16"/>
      <c r="C13" s="16"/>
      <c r="D13" s="17"/>
      <c r="E13" s="78"/>
      <c r="F13" s="79"/>
      <c r="G13" s="79"/>
      <c r="H13" s="79"/>
      <c r="I13" s="80"/>
      <c r="J13" s="2"/>
      <c r="K13" s="45"/>
      <c r="L13" s="53"/>
      <c r="M13" s="53"/>
      <c r="N13" s="53"/>
    </row>
    <row r="14" spans="1:14" x14ac:dyDescent="0.2">
      <c r="A14" s="77" t="s">
        <v>53</v>
      </c>
      <c r="B14" s="16"/>
      <c r="C14" s="16"/>
      <c r="D14" s="17"/>
      <c r="E14" s="78"/>
      <c r="F14" s="79"/>
      <c r="G14" s="79"/>
      <c r="H14" s="79"/>
      <c r="I14" s="80"/>
      <c r="J14" s="2"/>
      <c r="K14" s="45"/>
      <c r="L14" s="53"/>
      <c r="M14" s="53"/>
      <c r="N14" s="53"/>
    </row>
    <row r="15" spans="1:14" x14ac:dyDescent="0.2">
      <c r="A15" s="77" t="s">
        <v>54</v>
      </c>
      <c r="B15" s="16"/>
      <c r="C15" s="16"/>
      <c r="D15" s="17"/>
      <c r="E15" s="78"/>
      <c r="F15" s="79"/>
      <c r="G15" s="79"/>
      <c r="H15" s="79"/>
      <c r="I15" s="80"/>
      <c r="J15" s="2"/>
      <c r="K15" s="45"/>
      <c r="L15" s="53"/>
      <c r="M15" s="53"/>
      <c r="N15" s="53"/>
    </row>
    <row r="16" spans="1:14" x14ac:dyDescent="0.2">
      <c r="A16" s="15" t="s">
        <v>55</v>
      </c>
      <c r="B16" s="16"/>
      <c r="C16" s="16"/>
      <c r="D16" s="17"/>
      <c r="E16" s="78"/>
      <c r="F16" s="79"/>
      <c r="G16" s="79"/>
      <c r="H16" s="79"/>
      <c r="I16" s="80"/>
      <c r="J16" s="2"/>
      <c r="K16" s="45"/>
      <c r="L16" s="53"/>
      <c r="M16" s="53"/>
      <c r="N16" s="53"/>
    </row>
    <row r="17" spans="1:14" x14ac:dyDescent="0.2">
      <c r="A17" s="15" t="s">
        <v>6</v>
      </c>
      <c r="B17" s="16"/>
      <c r="C17" s="16"/>
      <c r="D17" s="17"/>
      <c r="E17" s="78"/>
      <c r="F17" s="79"/>
      <c r="G17" s="79"/>
      <c r="H17" s="79"/>
      <c r="I17" s="80"/>
      <c r="J17" s="2"/>
      <c r="K17" s="45"/>
      <c r="L17" s="53"/>
      <c r="M17" s="53"/>
      <c r="N17" s="53"/>
    </row>
    <row r="18" spans="1:14" ht="13.5" thickBot="1" x14ac:dyDescent="0.25">
      <c r="A18" s="18" t="s">
        <v>14</v>
      </c>
      <c r="B18" s="19"/>
      <c r="C18" s="19"/>
      <c r="D18" s="20"/>
      <c r="E18" s="84"/>
      <c r="F18" s="85"/>
      <c r="G18" s="85"/>
      <c r="H18" s="85"/>
      <c r="I18" s="86"/>
      <c r="J18" s="2"/>
      <c r="K18" s="7"/>
      <c r="L18" s="8"/>
      <c r="M18" s="8"/>
      <c r="N18" s="8"/>
    </row>
    <row r="19" spans="1:14" x14ac:dyDescent="0.2">
      <c r="A19" s="8"/>
      <c r="B19" s="8"/>
      <c r="C19" s="8"/>
      <c r="D19" s="8"/>
      <c r="E19" s="9"/>
      <c r="F19" s="9"/>
      <c r="G19" s="9"/>
      <c r="H19" s="9"/>
      <c r="I19" s="9"/>
      <c r="J19" s="2"/>
      <c r="K19" s="21"/>
      <c r="L19" s="22"/>
      <c r="M19" s="22"/>
      <c r="N19" s="22"/>
    </row>
    <row r="20" spans="1:14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3.5" thickBot="1" x14ac:dyDescent="0.25">
      <c r="A21" s="7" t="s">
        <v>26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x14ac:dyDescent="0.2">
      <c r="A22" s="43" t="s">
        <v>23</v>
      </c>
      <c r="B22" s="13"/>
      <c r="C22" s="13"/>
      <c r="D22" s="72"/>
      <c r="E22" s="50"/>
      <c r="F22" s="50"/>
      <c r="G22" s="50"/>
      <c r="H22" s="50"/>
      <c r="I22" s="50"/>
      <c r="J22" s="50"/>
      <c r="K22" s="50"/>
      <c r="L22" s="50"/>
      <c r="M22" s="50"/>
      <c r="N22" s="50"/>
    </row>
    <row r="23" spans="1:14" x14ac:dyDescent="0.2">
      <c r="A23" s="39" t="s">
        <v>7</v>
      </c>
      <c r="B23" s="16"/>
      <c r="C23" s="16"/>
      <c r="D23" s="32"/>
      <c r="E23" s="51"/>
      <c r="F23" s="51"/>
      <c r="G23" s="51"/>
      <c r="H23" s="51"/>
      <c r="I23" s="51"/>
      <c r="J23" s="51"/>
      <c r="K23" s="51"/>
      <c r="L23" s="51"/>
      <c r="M23" s="51"/>
      <c r="N23" s="51"/>
    </row>
    <row r="24" spans="1:14" ht="13.5" thickBot="1" x14ac:dyDescent="0.25">
      <c r="A24" s="44" t="s">
        <v>18</v>
      </c>
      <c r="B24" s="19"/>
      <c r="C24" s="19"/>
      <c r="D24" s="33"/>
      <c r="E24" s="50"/>
      <c r="F24" s="50"/>
      <c r="G24" s="50"/>
      <c r="H24" s="50"/>
      <c r="I24" s="50"/>
      <c r="J24" s="50"/>
      <c r="K24" s="50"/>
      <c r="L24" s="50"/>
      <c r="M24" s="50"/>
      <c r="N24" s="50"/>
    </row>
    <row r="25" spans="1:14" ht="13.5" thickBot="1" x14ac:dyDescent="0.25">
      <c r="A25" s="10"/>
      <c r="B25" s="10"/>
      <c r="C25" s="10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3.5" thickBot="1" x14ac:dyDescent="0.25">
      <c r="B26" s="7"/>
      <c r="C26" s="7"/>
      <c r="D26" s="23"/>
      <c r="E26" s="23"/>
      <c r="F26" s="1"/>
      <c r="G26" s="2"/>
      <c r="H26" s="2"/>
      <c r="I26" s="2"/>
      <c r="J26" s="11" t="s">
        <v>12</v>
      </c>
      <c r="K26" s="59" t="s">
        <v>46</v>
      </c>
      <c r="L26" s="54" t="s">
        <v>13</v>
      </c>
      <c r="M26" s="12"/>
      <c r="N26" s="58">
        <f>List1!$N$26</f>
        <v>0</v>
      </c>
    </row>
    <row r="27" spans="1:14" x14ac:dyDescent="0.2">
      <c r="A27" s="37"/>
      <c r="B27" s="24"/>
      <c r="C27" s="24"/>
      <c r="D27" s="24"/>
      <c r="E27" s="24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2">
      <c r="A28" s="7"/>
      <c r="B28" s="22"/>
      <c r="C28" s="22"/>
      <c r="D28" s="22"/>
      <c r="E28" s="22"/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2">
      <c r="A29" s="34"/>
    </row>
    <row r="30" spans="1:14" x14ac:dyDescent="0.2">
      <c r="A30" s="35"/>
    </row>
    <row r="31" spans="1:14" x14ac:dyDescent="0.2">
      <c r="A31" s="34"/>
    </row>
    <row r="32" spans="1:14" x14ac:dyDescent="0.2">
      <c r="A32" s="36"/>
    </row>
    <row r="36" spans="2:2" x14ac:dyDescent="0.2">
      <c r="B36" s="38"/>
    </row>
  </sheetData>
  <mergeCells count="16">
    <mergeCell ref="D2:I2"/>
    <mergeCell ref="D3:I3"/>
    <mergeCell ref="D4:I4"/>
    <mergeCell ref="D5:I5"/>
    <mergeCell ref="L8:N8"/>
    <mergeCell ref="E18:I18"/>
    <mergeCell ref="E15:I15"/>
    <mergeCell ref="E16:I16"/>
    <mergeCell ref="E17:I17"/>
    <mergeCell ref="E13:I13"/>
    <mergeCell ref="E14:I14"/>
    <mergeCell ref="E9:I9"/>
    <mergeCell ref="E10:I10"/>
    <mergeCell ref="E11:I11"/>
    <mergeCell ref="E12:I12"/>
    <mergeCell ref="E8:I8"/>
  </mergeCells>
  <phoneticPr fontId="2" type="noConversion"/>
  <dataValidations count="4">
    <dataValidation type="list" allowBlank="1" showInputMessage="1" showErrorMessage="1" sqref="E17:I17" xr:uid="{00000000-0002-0000-0E00-000000000000}">
      <formula1>"ano,ne"</formula1>
    </dataValidation>
    <dataValidation type="list" allowBlank="1" showInputMessage="1" showErrorMessage="1" sqref="E9:I9" xr:uid="{00000000-0002-0000-0E00-000002000000}">
      <formula1>"průkazní, kontrolní, ostatní"</formula1>
    </dataValidation>
    <dataValidation allowBlank="1" showInputMessage="1" showErrorMessage="1" sqref="E16:I16" xr:uid="{00000000-0002-0000-0E00-000003000000}"/>
    <dataValidation type="list" allowBlank="1" showInputMessage="1" showErrorMessage="1" sqref="E8:I8" xr:uid="{5F291F78-9DA5-4337-BC42-12D314242D77}">
      <formula1>"30"</formula1>
    </dataValidation>
  </dataValidations>
  <pageMargins left="0.78740157499999996" right="0.78740157499999996" top="0.984251969" bottom="0.984251969" header="0.4921259845" footer="0.4921259845"/>
  <pageSetup paperSize="9" orientation="landscape" r:id="rId1"/>
  <headerFooter alignWithMargins="0">
    <oddHeader>&amp;L&amp;8F:\Homedir\Blab2\Vyveska\Dokumenty BL\ 8-00014</oddHeader>
    <oddFooter>&amp;LObjednávka: &amp;F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N2:AE12"/>
  <sheetViews>
    <sheetView topLeftCell="H1" zoomScaleNormal="100" workbookViewId="0">
      <selection activeCell="Q26" sqref="Q26"/>
    </sheetView>
  </sheetViews>
  <sheetFormatPr defaultRowHeight="12.75" x14ac:dyDescent="0.2"/>
  <cols>
    <col min="15" max="15" width="12.42578125" customWidth="1"/>
    <col min="16" max="30" width="7.5703125" customWidth="1"/>
  </cols>
  <sheetData>
    <row r="2" spans="14:31" x14ac:dyDescent="0.2">
      <c r="O2" s="60" t="s">
        <v>47</v>
      </c>
      <c r="P2" s="61"/>
      <c r="Q2" s="62"/>
      <c r="R2" s="62"/>
      <c r="S2" s="62"/>
      <c r="T2" s="63" t="s">
        <v>40</v>
      </c>
      <c r="U2" s="61" t="str">
        <f>List1!$D$2</f>
        <v>Cement Hranice, akciová společnost</v>
      </c>
      <c r="V2" s="62"/>
      <c r="W2" s="62"/>
      <c r="X2" s="62"/>
      <c r="Y2" s="63" t="s">
        <v>41</v>
      </c>
      <c r="Z2" s="64">
        <f>List1!$D$3</f>
        <v>0</v>
      </c>
      <c r="AA2" s="61"/>
      <c r="AB2" s="61"/>
      <c r="AC2" s="61"/>
      <c r="AD2" s="65"/>
    </row>
    <row r="3" spans="14:31" ht="12.75" customHeight="1" x14ac:dyDescent="0.2">
      <c r="O3" s="120" t="s">
        <v>42</v>
      </c>
      <c r="P3" s="104">
        <v>1</v>
      </c>
      <c r="Q3" s="104">
        <v>2</v>
      </c>
      <c r="R3" s="104">
        <v>3</v>
      </c>
      <c r="S3" s="104">
        <v>4</v>
      </c>
      <c r="T3" s="104">
        <v>5</v>
      </c>
      <c r="U3" s="104">
        <v>6</v>
      </c>
      <c r="V3" s="117">
        <v>7</v>
      </c>
      <c r="W3" s="117">
        <v>8</v>
      </c>
      <c r="X3" s="117">
        <v>9</v>
      </c>
      <c r="Y3" s="117">
        <v>10</v>
      </c>
      <c r="Z3" s="117">
        <v>11</v>
      </c>
      <c r="AA3" s="117">
        <v>12</v>
      </c>
      <c r="AB3" s="117">
        <v>13</v>
      </c>
      <c r="AC3" s="117">
        <v>14</v>
      </c>
      <c r="AD3" s="117">
        <v>15</v>
      </c>
    </row>
    <row r="4" spans="14:31" x14ac:dyDescent="0.2">
      <c r="O4" s="120"/>
      <c r="P4" s="104"/>
      <c r="Q4" s="104"/>
      <c r="R4" s="104"/>
      <c r="S4" s="104"/>
      <c r="T4" s="104"/>
      <c r="U4" s="104"/>
      <c r="V4" s="117"/>
      <c r="W4" s="117"/>
      <c r="X4" s="117"/>
      <c r="Y4" s="117"/>
      <c r="Z4" s="117"/>
      <c r="AA4" s="117"/>
      <c r="AB4" s="117"/>
      <c r="AC4" s="117"/>
      <c r="AD4" s="117"/>
    </row>
    <row r="5" spans="14:31" x14ac:dyDescent="0.2">
      <c r="O5" s="118" t="s">
        <v>43</v>
      </c>
      <c r="P5" s="115"/>
      <c r="Q5" s="115"/>
      <c r="R5" s="115"/>
      <c r="S5" s="115"/>
      <c r="T5" s="115"/>
      <c r="U5" s="115"/>
      <c r="V5" s="116"/>
      <c r="W5" s="116"/>
      <c r="X5" s="116"/>
      <c r="Y5" s="116"/>
      <c r="Z5" s="116"/>
      <c r="AA5" s="116"/>
      <c r="AB5" s="116"/>
      <c r="AC5" s="116"/>
      <c r="AD5" s="116"/>
    </row>
    <row r="6" spans="14:31" x14ac:dyDescent="0.2">
      <c r="O6" s="119"/>
      <c r="P6" s="115"/>
      <c r="Q6" s="115"/>
      <c r="R6" s="115"/>
      <c r="S6" s="115"/>
      <c r="T6" s="115"/>
      <c r="U6" s="115"/>
      <c r="V6" s="116"/>
      <c r="W6" s="116"/>
      <c r="X6" s="116"/>
      <c r="Y6" s="116"/>
      <c r="Z6" s="116"/>
      <c r="AA6" s="116"/>
      <c r="AB6" s="116"/>
      <c r="AC6" s="116"/>
      <c r="AD6" s="116"/>
    </row>
    <row r="7" spans="14:31" x14ac:dyDescent="0.2">
      <c r="O7" s="118" t="s">
        <v>23</v>
      </c>
      <c r="P7" s="105">
        <f>List1!$D$22</f>
        <v>0</v>
      </c>
      <c r="Q7" s="108">
        <f>List2!$D$22</f>
        <v>0</v>
      </c>
      <c r="R7" s="108">
        <f>List3!$D$22</f>
        <v>0</v>
      </c>
      <c r="S7" s="108">
        <f>List4!$D$22</f>
        <v>0</v>
      </c>
      <c r="T7" s="108">
        <f>List5!$D$22</f>
        <v>0</v>
      </c>
      <c r="U7" s="108">
        <f>List6!$D$22</f>
        <v>0</v>
      </c>
      <c r="V7" s="108">
        <f>List7!$D$22</f>
        <v>0</v>
      </c>
      <c r="W7" s="110">
        <f>List8!$D$22</f>
        <v>0</v>
      </c>
      <c r="X7" s="122">
        <f>List9!$D$22</f>
        <v>0</v>
      </c>
      <c r="Y7" s="122">
        <f>List10!$D$22</f>
        <v>0</v>
      </c>
      <c r="Z7" s="122">
        <f>List11!$D$22</f>
        <v>0</v>
      </c>
      <c r="AA7" s="122">
        <f>List12!$D$22</f>
        <v>0</v>
      </c>
      <c r="AB7" s="122">
        <f>List13!$D$22</f>
        <v>0</v>
      </c>
      <c r="AC7" s="122">
        <f>List14!$D$22</f>
        <v>0</v>
      </c>
      <c r="AD7" s="122">
        <f>List15!$D$22</f>
        <v>0</v>
      </c>
    </row>
    <row r="8" spans="14:31" x14ac:dyDescent="0.2">
      <c r="O8" s="119"/>
      <c r="P8" s="106"/>
      <c r="Q8" s="109"/>
      <c r="R8" s="109"/>
      <c r="S8" s="109"/>
      <c r="T8" s="109"/>
      <c r="U8" s="109"/>
      <c r="V8" s="109"/>
      <c r="W8" s="111"/>
      <c r="X8" s="123"/>
      <c r="Y8" s="123"/>
      <c r="Z8" s="123"/>
      <c r="AA8" s="123"/>
      <c r="AB8" s="123"/>
      <c r="AC8" s="123"/>
      <c r="AD8" s="123"/>
    </row>
    <row r="9" spans="14:31" x14ac:dyDescent="0.2">
      <c r="O9" s="104" t="s">
        <v>44</v>
      </c>
      <c r="P9" s="107"/>
      <c r="Q9" s="112"/>
      <c r="R9" s="114"/>
      <c r="S9" s="114"/>
      <c r="T9" s="114"/>
      <c r="U9" s="114"/>
      <c r="V9" s="114"/>
      <c r="W9" s="114"/>
      <c r="X9" s="107"/>
      <c r="Y9" s="121"/>
      <c r="Z9" s="121"/>
      <c r="AA9" s="121"/>
      <c r="AB9" s="121"/>
      <c r="AC9" s="121"/>
      <c r="AD9" s="121"/>
    </row>
    <row r="10" spans="14:31" x14ac:dyDescent="0.2">
      <c r="O10" s="104"/>
      <c r="P10" s="107"/>
      <c r="Q10" s="113"/>
      <c r="R10" s="114"/>
      <c r="S10" s="114"/>
      <c r="T10" s="114"/>
      <c r="U10" s="114"/>
      <c r="V10" s="114"/>
      <c r="W10" s="114"/>
      <c r="X10" s="107"/>
      <c r="Y10" s="121"/>
      <c r="Z10" s="121"/>
      <c r="AA10" s="121"/>
      <c r="AB10" s="121"/>
      <c r="AC10" s="121"/>
      <c r="AD10" s="121"/>
    </row>
    <row r="12" spans="14:31" hidden="1" x14ac:dyDescent="0.2">
      <c r="N12" s="75" t="s">
        <v>49</v>
      </c>
      <c r="O12" s="75"/>
      <c r="P12" s="71">
        <f>P7</f>
        <v>0</v>
      </c>
      <c r="Q12" s="71">
        <f t="shared" ref="Q12:AD12" si="0">Q7</f>
        <v>0</v>
      </c>
      <c r="R12" s="71">
        <f t="shared" si="0"/>
        <v>0</v>
      </c>
      <c r="S12" s="71">
        <f t="shared" si="0"/>
        <v>0</v>
      </c>
      <c r="T12" s="71">
        <f t="shared" si="0"/>
        <v>0</v>
      </c>
      <c r="U12" s="71">
        <f t="shared" si="0"/>
        <v>0</v>
      </c>
      <c r="V12" s="71">
        <f t="shared" si="0"/>
        <v>0</v>
      </c>
      <c r="W12" s="71">
        <f t="shared" si="0"/>
        <v>0</v>
      </c>
      <c r="X12" s="71">
        <f t="shared" si="0"/>
        <v>0</v>
      </c>
      <c r="Y12" s="71">
        <f t="shared" si="0"/>
        <v>0</v>
      </c>
      <c r="Z12" s="71">
        <f t="shared" si="0"/>
        <v>0</v>
      </c>
      <c r="AA12" s="71">
        <f t="shared" si="0"/>
        <v>0</v>
      </c>
      <c r="AB12" s="71">
        <f t="shared" si="0"/>
        <v>0</v>
      </c>
      <c r="AC12" s="71">
        <f t="shared" si="0"/>
        <v>0</v>
      </c>
      <c r="AD12" s="71">
        <f t="shared" si="0"/>
        <v>0</v>
      </c>
      <c r="AE12" s="71">
        <f>COUNT(P12:AD12)</f>
        <v>15</v>
      </c>
    </row>
  </sheetData>
  <mergeCells count="64">
    <mergeCell ref="W5:W6"/>
    <mergeCell ref="AB9:AB10"/>
    <mergeCell ref="AC9:AC10"/>
    <mergeCell ref="AD9:AD10"/>
    <mergeCell ref="X7:X8"/>
    <mergeCell ref="Y7:Y8"/>
    <mergeCell ref="Z7:Z8"/>
    <mergeCell ref="AA7:AA8"/>
    <mergeCell ref="Y9:Y10"/>
    <mergeCell ref="Z9:Z10"/>
    <mergeCell ref="AA9:AA10"/>
    <mergeCell ref="AD7:AD8"/>
    <mergeCell ref="AC7:AC8"/>
    <mergeCell ref="AB7:AB8"/>
    <mergeCell ref="AA3:AA4"/>
    <mergeCell ref="AB3:AB4"/>
    <mergeCell ref="AC3:AC4"/>
    <mergeCell ref="AD3:AD4"/>
    <mergeCell ref="X5:X6"/>
    <mergeCell ref="Y5:Y6"/>
    <mergeCell ref="Z5:Z6"/>
    <mergeCell ref="AA5:AA6"/>
    <mergeCell ref="AB5:AB6"/>
    <mergeCell ref="AC5:AC6"/>
    <mergeCell ref="X3:X4"/>
    <mergeCell ref="Y3:Y4"/>
    <mergeCell ref="Z3:Z4"/>
    <mergeCell ref="AD5:AD6"/>
    <mergeCell ref="W3:W4"/>
    <mergeCell ref="O5:O6"/>
    <mergeCell ref="S7:S8"/>
    <mergeCell ref="R7:R8"/>
    <mergeCell ref="Q7:Q8"/>
    <mergeCell ref="O7:O8"/>
    <mergeCell ref="P5:P6"/>
    <mergeCell ref="T3:T4"/>
    <mergeCell ref="U3:U4"/>
    <mergeCell ref="O3:O4"/>
    <mergeCell ref="P3:P4"/>
    <mergeCell ref="V3:V4"/>
    <mergeCell ref="Q5:Q6"/>
    <mergeCell ref="R5:R6"/>
    <mergeCell ref="S5:S6"/>
    <mergeCell ref="T5:T6"/>
    <mergeCell ref="Q3:Q4"/>
    <mergeCell ref="R3:R4"/>
    <mergeCell ref="S3:S4"/>
    <mergeCell ref="V9:V10"/>
    <mergeCell ref="T9:T10"/>
    <mergeCell ref="U9:U10"/>
    <mergeCell ref="U5:U6"/>
    <mergeCell ref="V5:V6"/>
    <mergeCell ref="O9:O10"/>
    <mergeCell ref="P7:P8"/>
    <mergeCell ref="X9:X10"/>
    <mergeCell ref="T7:T8"/>
    <mergeCell ref="U7:U8"/>
    <mergeCell ref="V7:V8"/>
    <mergeCell ref="W7:W8"/>
    <mergeCell ref="P9:P10"/>
    <mergeCell ref="Q9:Q10"/>
    <mergeCell ref="S9:S10"/>
    <mergeCell ref="R9:R10"/>
    <mergeCell ref="W9:W10"/>
  </mergeCells>
  <pageMargins left="0.7" right="0.7" top="0.78740157499999996" bottom="0.78740157499999996" header="0.3" footer="0.3"/>
  <pageSetup paperSize="9" orientation="landscape" r:id="rId1"/>
  <headerFooter differentFirst="1">
    <oddHeader>&amp;LF:\Homedir\Blab2\Vyveska\Dokumenty BL\ 8-00045&amp;R28.8.2013</oddHeader>
    <oddFooter>&amp;LObjednávka: &amp;F&amp;CPřevzal/Předal/Dne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6"/>
  <sheetViews>
    <sheetView zoomScaleNormal="100" workbookViewId="0">
      <selection activeCell="E16" sqref="E16:I16"/>
    </sheetView>
  </sheetViews>
  <sheetFormatPr defaultRowHeight="12.75" x14ac:dyDescent="0.2"/>
  <sheetData>
    <row r="1" spans="1:14" ht="13.5" thickBot="1" x14ac:dyDescent="0.25">
      <c r="A1" s="1" t="s">
        <v>25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">
      <c r="A2" s="40" t="s">
        <v>3</v>
      </c>
      <c r="B2" s="25"/>
      <c r="C2" s="26"/>
      <c r="D2" s="87" t="str">
        <f>List1!D2</f>
        <v>Cement Hranice, akciová společnost</v>
      </c>
      <c r="E2" s="88"/>
      <c r="F2" s="88"/>
      <c r="G2" s="88"/>
      <c r="H2" s="88"/>
      <c r="I2" s="89"/>
      <c r="J2" s="2"/>
      <c r="K2" s="2"/>
      <c r="L2" s="2"/>
      <c r="M2" s="2"/>
      <c r="N2" s="2"/>
    </row>
    <row r="3" spans="1:14" x14ac:dyDescent="0.2">
      <c r="A3" s="27" t="s">
        <v>1</v>
      </c>
      <c r="B3" s="28"/>
      <c r="C3" s="29"/>
      <c r="D3" s="90">
        <f>List1!D3</f>
        <v>0</v>
      </c>
      <c r="E3" s="102"/>
      <c r="F3" s="102"/>
      <c r="G3" s="102"/>
      <c r="H3" s="102"/>
      <c r="I3" s="103"/>
      <c r="J3" s="2"/>
      <c r="K3" s="2"/>
      <c r="L3" s="2"/>
      <c r="M3" s="2"/>
      <c r="N3" s="2"/>
    </row>
    <row r="4" spans="1:14" x14ac:dyDescent="0.2">
      <c r="A4" s="41" t="s">
        <v>0</v>
      </c>
      <c r="B4" s="28"/>
      <c r="C4" s="29"/>
      <c r="D4" s="93">
        <f>List1!D4</f>
        <v>0</v>
      </c>
      <c r="E4" s="94"/>
      <c r="F4" s="94"/>
      <c r="G4" s="94"/>
      <c r="H4" s="94"/>
      <c r="I4" s="95"/>
      <c r="J4" s="2"/>
      <c r="K4" s="2"/>
      <c r="L4" s="2"/>
      <c r="M4" s="2"/>
      <c r="N4" s="2"/>
    </row>
    <row r="5" spans="1:14" ht="13.5" thickBot="1" x14ac:dyDescent="0.25">
      <c r="A5" s="42" t="s">
        <v>2</v>
      </c>
      <c r="B5" s="30"/>
      <c r="C5" s="31"/>
      <c r="D5" s="96">
        <f>List1!D5</f>
        <v>0</v>
      </c>
      <c r="E5" s="97"/>
      <c r="F5" s="97"/>
      <c r="G5" s="97"/>
      <c r="H5" s="97"/>
      <c r="I5" s="98"/>
      <c r="J5" s="2"/>
      <c r="K5" s="1" t="s">
        <v>8</v>
      </c>
      <c r="L5" s="2"/>
      <c r="M5" s="2"/>
      <c r="N5" s="2"/>
    </row>
    <row r="6" spans="1:14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3" t="s">
        <v>9</v>
      </c>
      <c r="L6" s="4" t="s">
        <v>11</v>
      </c>
      <c r="M6" s="5"/>
      <c r="N6" s="6"/>
    </row>
    <row r="7" spans="1:14" ht="13.5" thickBot="1" x14ac:dyDescent="0.25">
      <c r="A7" s="1" t="s">
        <v>15</v>
      </c>
      <c r="B7" s="2"/>
      <c r="C7" s="2"/>
      <c r="D7" s="2"/>
      <c r="E7" s="2"/>
      <c r="F7" s="2"/>
      <c r="G7" s="2"/>
      <c r="H7" s="2"/>
      <c r="I7" s="2"/>
      <c r="J7" s="2"/>
      <c r="K7" s="46" t="s">
        <v>10</v>
      </c>
      <c r="L7" s="47"/>
      <c r="M7" s="47"/>
      <c r="N7" s="48"/>
    </row>
    <row r="8" spans="1:14" ht="13.5" thickBot="1" x14ac:dyDescent="0.25">
      <c r="A8" s="43" t="s">
        <v>16</v>
      </c>
      <c r="B8" s="13"/>
      <c r="C8" s="13"/>
      <c r="D8" s="14"/>
      <c r="E8" s="81" t="s">
        <v>50</v>
      </c>
      <c r="F8" s="82"/>
      <c r="G8" s="82"/>
      <c r="H8" s="82"/>
      <c r="I8" s="83"/>
      <c r="J8" s="2"/>
      <c r="K8" s="49" t="s">
        <v>50</v>
      </c>
      <c r="L8" s="99" t="s">
        <v>56</v>
      </c>
      <c r="M8" s="100"/>
      <c r="N8" s="101"/>
    </row>
    <row r="9" spans="1:14" x14ac:dyDescent="0.2">
      <c r="A9" s="76" t="s">
        <v>17</v>
      </c>
      <c r="B9" s="16"/>
      <c r="C9" s="16"/>
      <c r="D9" s="17"/>
      <c r="E9" s="78"/>
      <c r="F9" s="79"/>
      <c r="G9" s="79"/>
      <c r="H9" s="79"/>
      <c r="I9" s="80"/>
      <c r="J9" s="2"/>
      <c r="K9" s="45"/>
      <c r="L9" s="52"/>
      <c r="M9" s="52"/>
      <c r="N9" s="52"/>
    </row>
    <row r="10" spans="1:14" x14ac:dyDescent="0.2">
      <c r="A10" s="77" t="s">
        <v>51</v>
      </c>
      <c r="B10" s="16"/>
      <c r="C10" s="16"/>
      <c r="D10" s="17"/>
      <c r="E10" s="78"/>
      <c r="F10" s="79"/>
      <c r="G10" s="79"/>
      <c r="H10" s="79"/>
      <c r="I10" s="80"/>
      <c r="J10" s="2"/>
      <c r="K10" s="45"/>
      <c r="L10" s="53"/>
      <c r="M10" s="53"/>
      <c r="N10" s="53"/>
    </row>
    <row r="11" spans="1:14" x14ac:dyDescent="0.2">
      <c r="A11" s="77" t="s">
        <v>52</v>
      </c>
      <c r="B11" s="16"/>
      <c r="C11" s="16"/>
      <c r="D11" s="17"/>
      <c r="E11" s="78"/>
      <c r="F11" s="79"/>
      <c r="G11" s="79"/>
      <c r="H11" s="79"/>
      <c r="I11" s="80"/>
      <c r="J11" s="2"/>
      <c r="K11" s="45"/>
      <c r="L11" s="53"/>
      <c r="M11" s="53"/>
      <c r="N11" s="53"/>
    </row>
    <row r="12" spans="1:14" x14ac:dyDescent="0.2">
      <c r="A12" s="15" t="s">
        <v>4</v>
      </c>
      <c r="B12" s="16"/>
      <c r="C12" s="16"/>
      <c r="D12" s="17"/>
      <c r="E12" s="78"/>
      <c r="F12" s="79"/>
      <c r="G12" s="79"/>
      <c r="H12" s="79"/>
      <c r="I12" s="80"/>
      <c r="J12" s="2"/>
      <c r="K12" s="45"/>
      <c r="L12" s="53"/>
      <c r="M12" s="53"/>
      <c r="N12" s="53"/>
    </row>
    <row r="13" spans="1:14" x14ac:dyDescent="0.2">
      <c r="A13" s="15" t="s">
        <v>5</v>
      </c>
      <c r="B13" s="16"/>
      <c r="C13" s="16"/>
      <c r="D13" s="17"/>
      <c r="E13" s="78"/>
      <c r="F13" s="79"/>
      <c r="G13" s="79"/>
      <c r="H13" s="79"/>
      <c r="I13" s="80"/>
      <c r="J13" s="2"/>
      <c r="K13" s="45"/>
      <c r="L13" s="53"/>
      <c r="M13" s="53"/>
      <c r="N13" s="53"/>
    </row>
    <row r="14" spans="1:14" x14ac:dyDescent="0.2">
      <c r="A14" s="77" t="s">
        <v>53</v>
      </c>
      <c r="B14" s="16"/>
      <c r="C14" s="16"/>
      <c r="D14" s="17"/>
      <c r="E14" s="78"/>
      <c r="F14" s="79"/>
      <c r="G14" s="79"/>
      <c r="H14" s="79"/>
      <c r="I14" s="80"/>
      <c r="J14" s="2"/>
      <c r="K14" s="45"/>
      <c r="L14" s="53"/>
      <c r="M14" s="53"/>
      <c r="N14" s="53"/>
    </row>
    <row r="15" spans="1:14" x14ac:dyDescent="0.2">
      <c r="A15" s="77" t="s">
        <v>54</v>
      </c>
      <c r="B15" s="16"/>
      <c r="C15" s="16"/>
      <c r="D15" s="17"/>
      <c r="E15" s="78"/>
      <c r="F15" s="79"/>
      <c r="G15" s="79"/>
      <c r="H15" s="79"/>
      <c r="I15" s="80"/>
      <c r="J15" s="2"/>
      <c r="K15" s="45"/>
      <c r="L15" s="53"/>
      <c r="M15" s="53"/>
      <c r="N15" s="53"/>
    </row>
    <row r="16" spans="1:14" x14ac:dyDescent="0.2">
      <c r="A16" s="15" t="s">
        <v>55</v>
      </c>
      <c r="B16" s="16"/>
      <c r="C16" s="16"/>
      <c r="D16" s="17"/>
      <c r="E16" s="78"/>
      <c r="F16" s="79"/>
      <c r="G16" s="79"/>
      <c r="H16" s="79"/>
      <c r="I16" s="80"/>
      <c r="J16" s="2"/>
      <c r="K16" s="45"/>
      <c r="L16" s="53"/>
      <c r="M16" s="53"/>
      <c r="N16" s="53"/>
    </row>
    <row r="17" spans="1:14" x14ac:dyDescent="0.2">
      <c r="A17" s="15" t="s">
        <v>6</v>
      </c>
      <c r="B17" s="16"/>
      <c r="C17" s="16"/>
      <c r="D17" s="17"/>
      <c r="E17" s="78"/>
      <c r="F17" s="79"/>
      <c r="G17" s="79"/>
      <c r="H17" s="79"/>
      <c r="I17" s="80"/>
      <c r="J17" s="2"/>
      <c r="K17" s="45"/>
      <c r="L17" s="53"/>
      <c r="M17" s="53"/>
      <c r="N17" s="53"/>
    </row>
    <row r="18" spans="1:14" ht="13.5" thickBot="1" x14ac:dyDescent="0.25">
      <c r="A18" s="18" t="s">
        <v>14</v>
      </c>
      <c r="B18" s="19"/>
      <c r="C18" s="19"/>
      <c r="D18" s="20"/>
      <c r="E18" s="84"/>
      <c r="F18" s="85"/>
      <c r="G18" s="85"/>
      <c r="H18" s="85"/>
      <c r="I18" s="86"/>
      <c r="J18" s="2"/>
      <c r="K18" s="7"/>
      <c r="L18" s="8"/>
      <c r="M18" s="8"/>
      <c r="N18" s="8"/>
    </row>
    <row r="19" spans="1:14" x14ac:dyDescent="0.2">
      <c r="A19" s="8"/>
      <c r="B19" s="8"/>
      <c r="C19" s="8"/>
      <c r="D19" s="8"/>
      <c r="E19" s="9"/>
      <c r="F19" s="9"/>
      <c r="G19" s="9"/>
      <c r="H19" s="9"/>
      <c r="I19" s="9"/>
      <c r="J19" s="2"/>
      <c r="K19" s="21"/>
      <c r="L19" s="22"/>
      <c r="M19" s="22"/>
      <c r="N19" s="22"/>
    </row>
    <row r="20" spans="1:14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3.5" thickBot="1" x14ac:dyDescent="0.25">
      <c r="A21" s="7" t="s">
        <v>26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x14ac:dyDescent="0.2">
      <c r="A22" s="43" t="s">
        <v>23</v>
      </c>
      <c r="B22" s="13"/>
      <c r="C22" s="13"/>
      <c r="D22" s="72"/>
      <c r="E22" s="50"/>
      <c r="F22" s="50"/>
      <c r="G22" s="50"/>
      <c r="H22" s="50"/>
      <c r="I22" s="50"/>
      <c r="J22" s="50"/>
      <c r="K22" s="50"/>
      <c r="L22" s="50"/>
      <c r="M22" s="50"/>
      <c r="N22" s="50"/>
    </row>
    <row r="23" spans="1:14" x14ac:dyDescent="0.2">
      <c r="A23" s="39" t="s">
        <v>7</v>
      </c>
      <c r="B23" s="16"/>
      <c r="C23" s="16"/>
      <c r="D23" s="32"/>
      <c r="E23" s="51"/>
      <c r="F23" s="51"/>
      <c r="G23" s="51"/>
      <c r="H23" s="51"/>
      <c r="I23" s="51"/>
      <c r="J23" s="51"/>
      <c r="K23" s="51"/>
      <c r="L23" s="51"/>
      <c r="M23" s="51"/>
      <c r="N23" s="51"/>
    </row>
    <row r="24" spans="1:14" ht="13.5" thickBot="1" x14ac:dyDescent="0.25">
      <c r="A24" s="44" t="s">
        <v>18</v>
      </c>
      <c r="B24" s="19"/>
      <c r="C24" s="19"/>
      <c r="D24" s="33"/>
      <c r="E24" s="50"/>
      <c r="F24" s="50"/>
      <c r="G24" s="50"/>
      <c r="H24" s="50"/>
      <c r="I24" s="50"/>
      <c r="J24" s="50"/>
      <c r="K24" s="50"/>
      <c r="L24" s="50"/>
      <c r="M24" s="50"/>
      <c r="N24" s="50"/>
    </row>
    <row r="25" spans="1:14" ht="13.5" thickBot="1" x14ac:dyDescent="0.25">
      <c r="A25" s="10"/>
      <c r="B25" s="10"/>
      <c r="C25" s="10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3.5" thickBot="1" x14ac:dyDescent="0.25">
      <c r="B26" s="7"/>
      <c r="C26" s="7"/>
      <c r="D26" s="23"/>
      <c r="E26" s="23"/>
      <c r="F26" s="1"/>
      <c r="G26" s="2"/>
      <c r="H26" s="2"/>
      <c r="I26" s="2"/>
      <c r="J26" s="11" t="s">
        <v>12</v>
      </c>
      <c r="K26" s="55" t="s">
        <v>28</v>
      </c>
      <c r="L26" s="54" t="s">
        <v>13</v>
      </c>
      <c r="M26" s="12"/>
      <c r="N26" s="57">
        <f>List1!$N$26</f>
        <v>0</v>
      </c>
    </row>
    <row r="27" spans="1:14" x14ac:dyDescent="0.2">
      <c r="A27" s="37"/>
      <c r="B27" s="24"/>
      <c r="C27" s="24"/>
      <c r="D27" s="24"/>
      <c r="E27" s="24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2">
      <c r="A28" s="7"/>
      <c r="B28" s="22"/>
      <c r="C28" s="22"/>
      <c r="D28" s="22"/>
      <c r="E28" s="22"/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2">
      <c r="A29" s="34"/>
      <c r="N29" s="56"/>
    </row>
    <row r="30" spans="1:14" x14ac:dyDescent="0.2">
      <c r="A30" s="35"/>
    </row>
    <row r="31" spans="1:14" x14ac:dyDescent="0.2">
      <c r="A31" s="34"/>
    </row>
    <row r="32" spans="1:14" x14ac:dyDescent="0.2">
      <c r="A32" s="36"/>
    </row>
    <row r="36" spans="2:2" x14ac:dyDescent="0.2">
      <c r="B36" s="38"/>
    </row>
  </sheetData>
  <mergeCells count="16">
    <mergeCell ref="E9:I9"/>
    <mergeCell ref="E10:I10"/>
    <mergeCell ref="E11:I11"/>
    <mergeCell ref="E12:I12"/>
    <mergeCell ref="E8:I8"/>
    <mergeCell ref="E18:I18"/>
    <mergeCell ref="E15:I15"/>
    <mergeCell ref="E16:I16"/>
    <mergeCell ref="E17:I17"/>
    <mergeCell ref="E13:I13"/>
    <mergeCell ref="E14:I14"/>
    <mergeCell ref="D2:I2"/>
    <mergeCell ref="D3:I3"/>
    <mergeCell ref="D4:I4"/>
    <mergeCell ref="D5:I5"/>
    <mergeCell ref="L8:N8"/>
  </mergeCells>
  <phoneticPr fontId="2" type="noConversion"/>
  <dataValidations count="4">
    <dataValidation type="list" allowBlank="1" showInputMessage="1" showErrorMessage="1" sqref="E17:I17" xr:uid="{841CFE98-B8BB-408D-A972-2E5648B2F449}">
      <formula1>"ano,ne"</formula1>
    </dataValidation>
    <dataValidation type="list" allowBlank="1" showInputMessage="1" showErrorMessage="1" sqref="E9:I9" xr:uid="{D9799525-EC09-4DA9-AEF8-720B9C3B6272}">
      <formula1>"průkazní, kontrolní, ostatní"</formula1>
    </dataValidation>
    <dataValidation allowBlank="1" showInputMessage="1" showErrorMessage="1" sqref="E16:I16" xr:uid="{C3DEFA2F-7C5E-4240-AEEA-491454037D3C}"/>
    <dataValidation type="list" allowBlank="1" showInputMessage="1" showErrorMessage="1" sqref="E8:I8" xr:uid="{1A8E68E1-1311-4D8E-9F42-3DBFB04070A7}">
      <formula1>"30"</formula1>
    </dataValidation>
  </dataValidations>
  <pageMargins left="0.78740157499999996" right="0.78740157499999996" top="0.984251969" bottom="0.984251969" header="0.4921259845" footer="0.4921259845"/>
  <pageSetup paperSize="9" orientation="landscape" r:id="rId1"/>
  <headerFooter alignWithMargins="0">
    <oddHeader>&amp;L&amp;8F:\Homedir\Blab2\Vyveska\Dokumenty BL\ 8-00014</oddHeader>
    <oddFooter>&amp;LObjednávka: 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6"/>
  <sheetViews>
    <sheetView zoomScaleNormal="100" workbookViewId="0">
      <selection activeCell="E16" sqref="E16:I16"/>
    </sheetView>
  </sheetViews>
  <sheetFormatPr defaultRowHeight="12.75" x14ac:dyDescent="0.2"/>
  <sheetData>
    <row r="1" spans="1:14" ht="13.5" thickBot="1" x14ac:dyDescent="0.25">
      <c r="A1" s="1" t="s">
        <v>25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">
      <c r="A2" s="40" t="s">
        <v>3</v>
      </c>
      <c r="B2" s="25"/>
      <c r="C2" s="26"/>
      <c r="D2" s="87" t="str">
        <f>List1!D2</f>
        <v>Cement Hranice, akciová společnost</v>
      </c>
      <c r="E2" s="88"/>
      <c r="F2" s="88"/>
      <c r="G2" s="88"/>
      <c r="H2" s="88"/>
      <c r="I2" s="89"/>
      <c r="J2" s="2"/>
      <c r="K2" s="2"/>
      <c r="L2" s="2"/>
      <c r="M2" s="2"/>
      <c r="N2" s="2"/>
    </row>
    <row r="3" spans="1:14" x14ac:dyDescent="0.2">
      <c r="A3" s="27" t="s">
        <v>1</v>
      </c>
      <c r="B3" s="28"/>
      <c r="C3" s="29"/>
      <c r="D3" s="90">
        <f>List1!D3</f>
        <v>0</v>
      </c>
      <c r="E3" s="102"/>
      <c r="F3" s="102"/>
      <c r="G3" s="102"/>
      <c r="H3" s="102"/>
      <c r="I3" s="103"/>
      <c r="J3" s="2"/>
      <c r="K3" s="2"/>
      <c r="L3" s="2"/>
      <c r="M3" s="2"/>
      <c r="N3" s="2"/>
    </row>
    <row r="4" spans="1:14" x14ac:dyDescent="0.2">
      <c r="A4" s="41" t="s">
        <v>0</v>
      </c>
      <c r="B4" s="28"/>
      <c r="C4" s="29"/>
      <c r="D4" s="93">
        <f>List1!D4</f>
        <v>0</v>
      </c>
      <c r="E4" s="94"/>
      <c r="F4" s="94"/>
      <c r="G4" s="94"/>
      <c r="H4" s="94"/>
      <c r="I4" s="95"/>
      <c r="J4" s="2"/>
      <c r="K4" s="2"/>
      <c r="L4" s="2"/>
      <c r="M4" s="2"/>
      <c r="N4" s="2"/>
    </row>
    <row r="5" spans="1:14" ht="13.5" thickBot="1" x14ac:dyDescent="0.25">
      <c r="A5" s="42" t="s">
        <v>2</v>
      </c>
      <c r="B5" s="30"/>
      <c r="C5" s="31"/>
      <c r="D5" s="96">
        <f>List1!D5</f>
        <v>0</v>
      </c>
      <c r="E5" s="97"/>
      <c r="F5" s="97"/>
      <c r="G5" s="97"/>
      <c r="H5" s="97"/>
      <c r="I5" s="98"/>
      <c r="J5" s="2"/>
      <c r="K5" s="1" t="s">
        <v>8</v>
      </c>
      <c r="L5" s="2"/>
      <c r="M5" s="2"/>
      <c r="N5" s="2"/>
    </row>
    <row r="6" spans="1:14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3" t="s">
        <v>9</v>
      </c>
      <c r="L6" s="4" t="s">
        <v>11</v>
      </c>
      <c r="M6" s="5"/>
      <c r="N6" s="6"/>
    </row>
    <row r="7" spans="1:14" ht="13.5" thickBot="1" x14ac:dyDescent="0.25">
      <c r="A7" s="1" t="s">
        <v>15</v>
      </c>
      <c r="B7" s="2"/>
      <c r="C7" s="2"/>
      <c r="D7" s="2"/>
      <c r="E7" s="2"/>
      <c r="F7" s="2"/>
      <c r="G7" s="2"/>
      <c r="H7" s="2"/>
      <c r="I7" s="2"/>
      <c r="J7" s="2"/>
      <c r="K7" s="46" t="s">
        <v>10</v>
      </c>
      <c r="L7" s="47"/>
      <c r="M7" s="47"/>
      <c r="N7" s="48"/>
    </row>
    <row r="8" spans="1:14" ht="13.5" thickBot="1" x14ac:dyDescent="0.25">
      <c r="A8" s="43" t="s">
        <v>16</v>
      </c>
      <c r="B8" s="13"/>
      <c r="C8" s="13"/>
      <c r="D8" s="14"/>
      <c r="E8" s="81" t="s">
        <v>50</v>
      </c>
      <c r="F8" s="82"/>
      <c r="G8" s="82"/>
      <c r="H8" s="82"/>
      <c r="I8" s="83"/>
      <c r="J8" s="2"/>
      <c r="K8" s="49" t="s">
        <v>50</v>
      </c>
      <c r="L8" s="99" t="s">
        <v>56</v>
      </c>
      <c r="M8" s="100"/>
      <c r="N8" s="101"/>
    </row>
    <row r="9" spans="1:14" x14ac:dyDescent="0.2">
      <c r="A9" s="76" t="s">
        <v>17</v>
      </c>
      <c r="B9" s="16"/>
      <c r="C9" s="16"/>
      <c r="D9" s="17"/>
      <c r="E9" s="78"/>
      <c r="F9" s="79"/>
      <c r="G9" s="79"/>
      <c r="H9" s="79"/>
      <c r="I9" s="80"/>
      <c r="J9" s="2"/>
      <c r="K9" s="45"/>
      <c r="L9" s="52"/>
      <c r="M9" s="52"/>
      <c r="N9" s="52"/>
    </row>
    <row r="10" spans="1:14" x14ac:dyDescent="0.2">
      <c r="A10" s="77" t="s">
        <v>51</v>
      </c>
      <c r="B10" s="16"/>
      <c r="C10" s="16"/>
      <c r="D10" s="17"/>
      <c r="E10" s="78"/>
      <c r="F10" s="79"/>
      <c r="G10" s="79"/>
      <c r="H10" s="79"/>
      <c r="I10" s="80"/>
      <c r="J10" s="2"/>
      <c r="K10" s="45"/>
      <c r="L10" s="53"/>
      <c r="M10" s="53"/>
      <c r="N10" s="53"/>
    </row>
    <row r="11" spans="1:14" x14ac:dyDescent="0.2">
      <c r="A11" s="77" t="s">
        <v>52</v>
      </c>
      <c r="B11" s="16"/>
      <c r="C11" s="16"/>
      <c r="D11" s="17"/>
      <c r="E11" s="78"/>
      <c r="F11" s="79"/>
      <c r="G11" s="79"/>
      <c r="H11" s="79"/>
      <c r="I11" s="80"/>
      <c r="J11" s="2"/>
      <c r="K11" s="45"/>
      <c r="L11" s="53"/>
      <c r="M11" s="53"/>
      <c r="N11" s="53"/>
    </row>
    <row r="12" spans="1:14" x14ac:dyDescent="0.2">
      <c r="A12" s="15" t="s">
        <v>4</v>
      </c>
      <c r="B12" s="16"/>
      <c r="C12" s="16"/>
      <c r="D12" s="17"/>
      <c r="E12" s="78"/>
      <c r="F12" s="79"/>
      <c r="G12" s="79"/>
      <c r="H12" s="79"/>
      <c r="I12" s="80"/>
      <c r="J12" s="2"/>
      <c r="K12" s="45"/>
      <c r="L12" s="53"/>
      <c r="M12" s="53"/>
      <c r="N12" s="53"/>
    </row>
    <row r="13" spans="1:14" x14ac:dyDescent="0.2">
      <c r="A13" s="15" t="s">
        <v>5</v>
      </c>
      <c r="B13" s="16"/>
      <c r="C13" s="16"/>
      <c r="D13" s="17"/>
      <c r="E13" s="78"/>
      <c r="F13" s="79"/>
      <c r="G13" s="79"/>
      <c r="H13" s="79"/>
      <c r="I13" s="80"/>
      <c r="J13" s="2"/>
      <c r="K13" s="45"/>
      <c r="L13" s="53"/>
      <c r="M13" s="53"/>
      <c r="N13" s="53"/>
    </row>
    <row r="14" spans="1:14" x14ac:dyDescent="0.2">
      <c r="A14" s="77" t="s">
        <v>53</v>
      </c>
      <c r="B14" s="16"/>
      <c r="C14" s="16"/>
      <c r="D14" s="17"/>
      <c r="E14" s="78"/>
      <c r="F14" s="79"/>
      <c r="G14" s="79"/>
      <c r="H14" s="79"/>
      <c r="I14" s="80"/>
      <c r="J14" s="2"/>
      <c r="K14" s="45"/>
      <c r="L14" s="53"/>
      <c r="M14" s="53"/>
      <c r="N14" s="53"/>
    </row>
    <row r="15" spans="1:14" x14ac:dyDescent="0.2">
      <c r="A15" s="77" t="s">
        <v>54</v>
      </c>
      <c r="B15" s="16"/>
      <c r="C15" s="16"/>
      <c r="D15" s="17"/>
      <c r="E15" s="78"/>
      <c r="F15" s="79"/>
      <c r="G15" s="79"/>
      <c r="H15" s="79"/>
      <c r="I15" s="80"/>
      <c r="J15" s="2"/>
      <c r="K15" s="45"/>
      <c r="L15" s="53"/>
      <c r="M15" s="53"/>
      <c r="N15" s="53"/>
    </row>
    <row r="16" spans="1:14" x14ac:dyDescent="0.2">
      <c r="A16" s="15" t="s">
        <v>55</v>
      </c>
      <c r="B16" s="16"/>
      <c r="C16" s="16"/>
      <c r="D16" s="17"/>
      <c r="E16" s="78"/>
      <c r="F16" s="79"/>
      <c r="G16" s="79"/>
      <c r="H16" s="79"/>
      <c r="I16" s="80"/>
      <c r="J16" s="2"/>
      <c r="K16" s="45"/>
      <c r="L16" s="53"/>
      <c r="M16" s="53"/>
      <c r="N16" s="53"/>
    </row>
    <row r="17" spans="1:14" x14ac:dyDescent="0.2">
      <c r="A17" s="15" t="s">
        <v>6</v>
      </c>
      <c r="B17" s="16"/>
      <c r="C17" s="16"/>
      <c r="D17" s="17"/>
      <c r="E17" s="78"/>
      <c r="F17" s="79"/>
      <c r="G17" s="79"/>
      <c r="H17" s="79"/>
      <c r="I17" s="80"/>
      <c r="J17" s="2"/>
      <c r="K17" s="45"/>
      <c r="L17" s="53"/>
      <c r="M17" s="53"/>
      <c r="N17" s="53"/>
    </row>
    <row r="18" spans="1:14" ht="13.5" thickBot="1" x14ac:dyDescent="0.25">
      <c r="A18" s="18" t="s">
        <v>14</v>
      </c>
      <c r="B18" s="19"/>
      <c r="C18" s="19"/>
      <c r="D18" s="20"/>
      <c r="E18" s="84"/>
      <c r="F18" s="85"/>
      <c r="G18" s="85"/>
      <c r="H18" s="85"/>
      <c r="I18" s="86"/>
      <c r="J18" s="2"/>
      <c r="K18" s="7"/>
      <c r="L18" s="8"/>
      <c r="M18" s="8"/>
      <c r="N18" s="8"/>
    </row>
    <row r="19" spans="1:14" x14ac:dyDescent="0.2">
      <c r="A19" s="8"/>
      <c r="B19" s="8"/>
      <c r="C19" s="8"/>
      <c r="D19" s="8"/>
      <c r="E19" s="9"/>
      <c r="F19" s="9"/>
      <c r="G19" s="9"/>
      <c r="H19" s="9"/>
      <c r="I19" s="9"/>
      <c r="J19" s="2"/>
      <c r="K19" s="21"/>
      <c r="L19" s="22"/>
      <c r="M19" s="22"/>
      <c r="N19" s="22"/>
    </row>
    <row r="20" spans="1:14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3.5" thickBot="1" x14ac:dyDescent="0.25">
      <c r="A21" s="7" t="s">
        <v>26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x14ac:dyDescent="0.2">
      <c r="A22" s="43" t="s">
        <v>23</v>
      </c>
      <c r="B22" s="13"/>
      <c r="C22" s="13"/>
      <c r="D22" s="72"/>
      <c r="E22" s="50"/>
      <c r="F22" s="50"/>
      <c r="G22" s="50"/>
      <c r="H22" s="50"/>
      <c r="I22" s="50"/>
      <c r="J22" s="50"/>
      <c r="K22" s="50"/>
      <c r="L22" s="50"/>
      <c r="M22" s="50"/>
      <c r="N22" s="50"/>
    </row>
    <row r="23" spans="1:14" x14ac:dyDescent="0.2">
      <c r="A23" s="39" t="s">
        <v>7</v>
      </c>
      <c r="B23" s="16"/>
      <c r="C23" s="16"/>
      <c r="D23" s="32"/>
      <c r="E23" s="51"/>
      <c r="F23" s="51"/>
      <c r="G23" s="51"/>
      <c r="H23" s="51"/>
      <c r="I23" s="51"/>
      <c r="J23" s="51"/>
      <c r="K23" s="51"/>
      <c r="L23" s="51"/>
      <c r="M23" s="51"/>
      <c r="N23" s="51"/>
    </row>
    <row r="24" spans="1:14" ht="13.5" thickBot="1" x14ac:dyDescent="0.25">
      <c r="A24" s="44" t="s">
        <v>18</v>
      </c>
      <c r="B24" s="19"/>
      <c r="C24" s="19"/>
      <c r="D24" s="33"/>
      <c r="E24" s="50"/>
      <c r="F24" s="50"/>
      <c r="G24" s="50"/>
      <c r="H24" s="50"/>
      <c r="I24" s="50"/>
      <c r="J24" s="50"/>
      <c r="K24" s="50"/>
      <c r="L24" s="50"/>
      <c r="M24" s="50"/>
      <c r="N24" s="50"/>
    </row>
    <row r="25" spans="1:14" ht="13.5" thickBot="1" x14ac:dyDescent="0.25">
      <c r="A25" s="10"/>
      <c r="B25" s="10"/>
      <c r="C25" s="10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3.5" thickBot="1" x14ac:dyDescent="0.25">
      <c r="B26" s="7"/>
      <c r="C26" s="7"/>
      <c r="D26" s="23"/>
      <c r="E26" s="23"/>
      <c r="F26" s="1"/>
      <c r="G26" s="2"/>
      <c r="H26" s="2"/>
      <c r="I26" s="2"/>
      <c r="J26" s="11" t="s">
        <v>12</v>
      </c>
      <c r="K26" s="55" t="s">
        <v>29</v>
      </c>
      <c r="L26" s="54" t="s">
        <v>13</v>
      </c>
      <c r="M26" s="12"/>
      <c r="N26" s="57">
        <f>List1!$N$26</f>
        <v>0</v>
      </c>
    </row>
    <row r="27" spans="1:14" x14ac:dyDescent="0.2">
      <c r="A27" s="37"/>
      <c r="B27" s="24"/>
      <c r="C27" s="24"/>
      <c r="D27" s="24"/>
      <c r="E27" s="24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2">
      <c r="A28" s="7"/>
      <c r="B28" s="22"/>
      <c r="C28" s="22"/>
      <c r="D28" s="22"/>
      <c r="E28" s="22"/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2">
      <c r="A29" s="34"/>
    </row>
    <row r="30" spans="1:14" x14ac:dyDescent="0.2">
      <c r="A30" s="35"/>
    </row>
    <row r="31" spans="1:14" x14ac:dyDescent="0.2">
      <c r="A31" s="34"/>
    </row>
    <row r="32" spans="1:14" x14ac:dyDescent="0.2">
      <c r="A32" s="36"/>
    </row>
    <row r="36" spans="2:2" x14ac:dyDescent="0.2">
      <c r="B36" s="38"/>
    </row>
  </sheetData>
  <mergeCells count="16">
    <mergeCell ref="D2:I2"/>
    <mergeCell ref="D3:I3"/>
    <mergeCell ref="D4:I4"/>
    <mergeCell ref="D5:I5"/>
    <mergeCell ref="L8:N8"/>
    <mergeCell ref="E18:I18"/>
    <mergeCell ref="E15:I15"/>
    <mergeCell ref="E16:I16"/>
    <mergeCell ref="E17:I17"/>
    <mergeCell ref="E13:I13"/>
    <mergeCell ref="E14:I14"/>
    <mergeCell ref="E9:I9"/>
    <mergeCell ref="E10:I10"/>
    <mergeCell ref="E11:I11"/>
    <mergeCell ref="E12:I12"/>
    <mergeCell ref="E8:I8"/>
  </mergeCells>
  <phoneticPr fontId="2" type="noConversion"/>
  <dataValidations count="4">
    <dataValidation type="list" allowBlank="1" showInputMessage="1" showErrorMessage="1" sqref="E17:I17" xr:uid="{01163F57-7E75-43D9-ACFF-5086C6A0C102}">
      <formula1>"ano,ne"</formula1>
    </dataValidation>
    <dataValidation type="list" allowBlank="1" showInputMessage="1" showErrorMessage="1" sqref="E9:I9" xr:uid="{B0349875-8546-4F2B-8178-12ED4B93DEE7}">
      <formula1>"průkazní, kontrolní, ostatní"</formula1>
    </dataValidation>
    <dataValidation allowBlank="1" showInputMessage="1" showErrorMessage="1" sqref="E16:I16" xr:uid="{FB6F7809-A816-418D-B9B8-7BFF8DEF658E}"/>
    <dataValidation type="list" allowBlank="1" showInputMessage="1" showErrorMessage="1" sqref="E8:I8" xr:uid="{8B2276FE-42EE-4D23-A070-3FD6DD401F7A}">
      <formula1>"30"</formula1>
    </dataValidation>
  </dataValidations>
  <pageMargins left="0.78740157499999996" right="0.78740157499999996" top="0.984251969" bottom="0.984251969" header="0.4921259845" footer="0.4921259845"/>
  <pageSetup paperSize="9" orientation="landscape" r:id="rId1"/>
  <headerFooter alignWithMargins="0">
    <oddHeader>&amp;L&amp;8F:\Homedir\Blab2\Vyveska\Dokumenty BL\ 8-00014</oddHeader>
    <oddFooter>&amp;LObjednávka: 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6"/>
  <sheetViews>
    <sheetView zoomScaleNormal="100" workbookViewId="0">
      <selection activeCell="E16" sqref="E16:I16"/>
    </sheetView>
  </sheetViews>
  <sheetFormatPr defaultRowHeight="12.75" x14ac:dyDescent="0.2"/>
  <sheetData>
    <row r="1" spans="1:14" ht="13.5" thickBot="1" x14ac:dyDescent="0.25">
      <c r="A1" s="1" t="s">
        <v>25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">
      <c r="A2" s="40" t="s">
        <v>3</v>
      </c>
      <c r="B2" s="25"/>
      <c r="C2" s="26"/>
      <c r="D2" s="87" t="str">
        <f>List1!D2</f>
        <v>Cement Hranice, akciová společnost</v>
      </c>
      <c r="E2" s="88"/>
      <c r="F2" s="88"/>
      <c r="G2" s="88"/>
      <c r="H2" s="88"/>
      <c r="I2" s="89"/>
      <c r="J2" s="2"/>
      <c r="K2" s="2"/>
      <c r="L2" s="2"/>
      <c r="M2" s="2"/>
      <c r="N2" s="2"/>
    </row>
    <row r="3" spans="1:14" x14ac:dyDescent="0.2">
      <c r="A3" s="27" t="s">
        <v>1</v>
      </c>
      <c r="B3" s="28"/>
      <c r="C3" s="29"/>
      <c r="D3" s="90">
        <f>List1!D3</f>
        <v>0</v>
      </c>
      <c r="E3" s="102"/>
      <c r="F3" s="102"/>
      <c r="G3" s="102"/>
      <c r="H3" s="102"/>
      <c r="I3" s="103"/>
      <c r="J3" s="2"/>
      <c r="K3" s="2"/>
      <c r="L3" s="2"/>
      <c r="M3" s="2"/>
      <c r="N3" s="2"/>
    </row>
    <row r="4" spans="1:14" x14ac:dyDescent="0.2">
      <c r="A4" s="41" t="s">
        <v>0</v>
      </c>
      <c r="B4" s="28"/>
      <c r="C4" s="29"/>
      <c r="D4" s="93">
        <f>List1!D4</f>
        <v>0</v>
      </c>
      <c r="E4" s="94"/>
      <c r="F4" s="94"/>
      <c r="G4" s="94"/>
      <c r="H4" s="94"/>
      <c r="I4" s="95"/>
      <c r="J4" s="2"/>
      <c r="K4" s="2"/>
      <c r="L4" s="2"/>
      <c r="M4" s="2"/>
      <c r="N4" s="2"/>
    </row>
    <row r="5" spans="1:14" ht="13.5" thickBot="1" x14ac:dyDescent="0.25">
      <c r="A5" s="42" t="s">
        <v>2</v>
      </c>
      <c r="B5" s="30"/>
      <c r="C5" s="31"/>
      <c r="D5" s="96">
        <f>List1!D5</f>
        <v>0</v>
      </c>
      <c r="E5" s="97"/>
      <c r="F5" s="97"/>
      <c r="G5" s="97"/>
      <c r="H5" s="97"/>
      <c r="I5" s="98"/>
      <c r="J5" s="2"/>
      <c r="K5" s="1" t="s">
        <v>8</v>
      </c>
      <c r="L5" s="2"/>
      <c r="M5" s="2"/>
      <c r="N5" s="2"/>
    </row>
    <row r="6" spans="1:14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3" t="s">
        <v>9</v>
      </c>
      <c r="L6" s="4" t="s">
        <v>11</v>
      </c>
      <c r="M6" s="5"/>
      <c r="N6" s="6"/>
    </row>
    <row r="7" spans="1:14" ht="13.5" thickBot="1" x14ac:dyDescent="0.25">
      <c r="A7" s="1" t="s">
        <v>15</v>
      </c>
      <c r="B7" s="2"/>
      <c r="C7" s="2"/>
      <c r="D7" s="2"/>
      <c r="E7" s="2"/>
      <c r="F7" s="2"/>
      <c r="G7" s="2"/>
      <c r="H7" s="2"/>
      <c r="I7" s="2"/>
      <c r="J7" s="2"/>
      <c r="K7" s="46" t="s">
        <v>10</v>
      </c>
      <c r="L7" s="47"/>
      <c r="M7" s="47"/>
      <c r="N7" s="48"/>
    </row>
    <row r="8" spans="1:14" ht="13.5" thickBot="1" x14ac:dyDescent="0.25">
      <c r="A8" s="43" t="s">
        <v>16</v>
      </c>
      <c r="B8" s="13"/>
      <c r="C8" s="13"/>
      <c r="D8" s="14"/>
      <c r="E8" s="81" t="s">
        <v>50</v>
      </c>
      <c r="F8" s="82"/>
      <c r="G8" s="82"/>
      <c r="H8" s="82"/>
      <c r="I8" s="83"/>
      <c r="J8" s="2"/>
      <c r="K8" s="49" t="s">
        <v>50</v>
      </c>
      <c r="L8" s="99" t="s">
        <v>56</v>
      </c>
      <c r="M8" s="100"/>
      <c r="N8" s="101"/>
    </row>
    <row r="9" spans="1:14" x14ac:dyDescent="0.2">
      <c r="A9" s="76" t="s">
        <v>17</v>
      </c>
      <c r="B9" s="16"/>
      <c r="C9" s="16"/>
      <c r="D9" s="17"/>
      <c r="E9" s="78"/>
      <c r="F9" s="79"/>
      <c r="G9" s="79"/>
      <c r="H9" s="79"/>
      <c r="I9" s="80"/>
      <c r="J9" s="2"/>
      <c r="K9" s="45"/>
      <c r="L9" s="52"/>
      <c r="M9" s="52"/>
      <c r="N9" s="52"/>
    </row>
    <row r="10" spans="1:14" x14ac:dyDescent="0.2">
      <c r="A10" s="77" t="s">
        <v>51</v>
      </c>
      <c r="B10" s="16"/>
      <c r="C10" s="16"/>
      <c r="D10" s="17"/>
      <c r="E10" s="78"/>
      <c r="F10" s="79"/>
      <c r="G10" s="79"/>
      <c r="H10" s="79"/>
      <c r="I10" s="80"/>
      <c r="J10" s="2"/>
      <c r="K10" s="45"/>
      <c r="L10" s="53"/>
      <c r="M10" s="53"/>
      <c r="N10" s="53"/>
    </row>
    <row r="11" spans="1:14" x14ac:dyDescent="0.2">
      <c r="A11" s="77" t="s">
        <v>52</v>
      </c>
      <c r="B11" s="16"/>
      <c r="C11" s="16"/>
      <c r="D11" s="17"/>
      <c r="E11" s="78"/>
      <c r="F11" s="79"/>
      <c r="G11" s="79"/>
      <c r="H11" s="79"/>
      <c r="I11" s="80"/>
      <c r="J11" s="2"/>
      <c r="K11" s="45"/>
      <c r="L11" s="53"/>
      <c r="M11" s="53"/>
      <c r="N11" s="53"/>
    </row>
    <row r="12" spans="1:14" x14ac:dyDescent="0.2">
      <c r="A12" s="15" t="s">
        <v>4</v>
      </c>
      <c r="B12" s="16"/>
      <c r="C12" s="16"/>
      <c r="D12" s="17"/>
      <c r="E12" s="78"/>
      <c r="F12" s="79"/>
      <c r="G12" s="79"/>
      <c r="H12" s="79"/>
      <c r="I12" s="80"/>
      <c r="J12" s="2"/>
      <c r="K12" s="45"/>
      <c r="L12" s="53"/>
      <c r="M12" s="53"/>
      <c r="N12" s="53"/>
    </row>
    <row r="13" spans="1:14" x14ac:dyDescent="0.2">
      <c r="A13" s="15" t="s">
        <v>5</v>
      </c>
      <c r="B13" s="16"/>
      <c r="C13" s="16"/>
      <c r="D13" s="17"/>
      <c r="E13" s="78"/>
      <c r="F13" s="79"/>
      <c r="G13" s="79"/>
      <c r="H13" s="79"/>
      <c r="I13" s="80"/>
      <c r="J13" s="2"/>
      <c r="K13" s="45"/>
      <c r="L13" s="53"/>
      <c r="M13" s="53"/>
      <c r="N13" s="53"/>
    </row>
    <row r="14" spans="1:14" x14ac:dyDescent="0.2">
      <c r="A14" s="77" t="s">
        <v>53</v>
      </c>
      <c r="B14" s="16"/>
      <c r="C14" s="16"/>
      <c r="D14" s="17"/>
      <c r="E14" s="78"/>
      <c r="F14" s="79"/>
      <c r="G14" s="79"/>
      <c r="H14" s="79"/>
      <c r="I14" s="80"/>
      <c r="J14" s="2"/>
      <c r="K14" s="45"/>
      <c r="L14" s="53"/>
      <c r="M14" s="53"/>
      <c r="N14" s="53"/>
    </row>
    <row r="15" spans="1:14" x14ac:dyDescent="0.2">
      <c r="A15" s="77" t="s">
        <v>54</v>
      </c>
      <c r="B15" s="16"/>
      <c r="C15" s="16"/>
      <c r="D15" s="17"/>
      <c r="E15" s="78"/>
      <c r="F15" s="79"/>
      <c r="G15" s="79"/>
      <c r="H15" s="79"/>
      <c r="I15" s="80"/>
      <c r="J15" s="2"/>
      <c r="K15" s="45"/>
      <c r="L15" s="53"/>
      <c r="M15" s="53"/>
      <c r="N15" s="53"/>
    </row>
    <row r="16" spans="1:14" x14ac:dyDescent="0.2">
      <c r="A16" s="15" t="s">
        <v>55</v>
      </c>
      <c r="B16" s="16"/>
      <c r="C16" s="16"/>
      <c r="D16" s="17"/>
      <c r="E16" s="78"/>
      <c r="F16" s="79"/>
      <c r="G16" s="79"/>
      <c r="H16" s="79"/>
      <c r="I16" s="80"/>
      <c r="J16" s="2"/>
      <c r="K16" s="45"/>
      <c r="L16" s="53"/>
      <c r="M16" s="53"/>
      <c r="N16" s="53"/>
    </row>
    <row r="17" spans="1:14" x14ac:dyDescent="0.2">
      <c r="A17" s="15" t="s">
        <v>6</v>
      </c>
      <c r="B17" s="16"/>
      <c r="C17" s="16"/>
      <c r="D17" s="17"/>
      <c r="E17" s="78"/>
      <c r="F17" s="79"/>
      <c r="G17" s="79"/>
      <c r="H17" s="79"/>
      <c r="I17" s="80"/>
      <c r="J17" s="2"/>
      <c r="K17" s="45"/>
      <c r="L17" s="53"/>
      <c r="M17" s="53"/>
      <c r="N17" s="53"/>
    </row>
    <row r="18" spans="1:14" ht="13.5" thickBot="1" x14ac:dyDescent="0.25">
      <c r="A18" s="18" t="s">
        <v>14</v>
      </c>
      <c r="B18" s="19"/>
      <c r="C18" s="19"/>
      <c r="D18" s="20"/>
      <c r="E18" s="84"/>
      <c r="F18" s="85"/>
      <c r="G18" s="85"/>
      <c r="H18" s="85"/>
      <c r="I18" s="86"/>
      <c r="J18" s="2"/>
      <c r="K18" s="7"/>
      <c r="L18" s="8"/>
      <c r="M18" s="8"/>
      <c r="N18" s="8"/>
    </row>
    <row r="19" spans="1:14" x14ac:dyDescent="0.2">
      <c r="A19" s="8"/>
      <c r="B19" s="8"/>
      <c r="C19" s="8"/>
      <c r="D19" s="8"/>
      <c r="E19" s="9"/>
      <c r="F19" s="9"/>
      <c r="G19" s="9"/>
      <c r="H19" s="9"/>
      <c r="I19" s="9"/>
      <c r="J19" s="2"/>
      <c r="K19" s="21"/>
      <c r="L19" s="22"/>
      <c r="M19" s="22"/>
      <c r="N19" s="22"/>
    </row>
    <row r="20" spans="1:14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3.5" thickBot="1" x14ac:dyDescent="0.25">
      <c r="A21" s="7" t="s">
        <v>26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x14ac:dyDescent="0.2">
      <c r="A22" s="43" t="s">
        <v>23</v>
      </c>
      <c r="B22" s="13"/>
      <c r="C22" s="13"/>
      <c r="D22" s="72"/>
      <c r="E22" s="50"/>
      <c r="F22" s="50"/>
      <c r="G22" s="50"/>
      <c r="H22" s="50"/>
      <c r="I22" s="50"/>
      <c r="J22" s="50"/>
      <c r="K22" s="50"/>
      <c r="L22" s="50"/>
      <c r="M22" s="50"/>
      <c r="N22" s="50"/>
    </row>
    <row r="23" spans="1:14" x14ac:dyDescent="0.2">
      <c r="A23" s="39" t="s">
        <v>7</v>
      </c>
      <c r="B23" s="16"/>
      <c r="C23" s="16"/>
      <c r="D23" s="32"/>
      <c r="E23" s="51"/>
      <c r="F23" s="51"/>
      <c r="G23" s="51"/>
      <c r="H23" s="51"/>
      <c r="I23" s="51"/>
      <c r="J23" s="51"/>
      <c r="K23" s="51"/>
      <c r="L23" s="51"/>
      <c r="M23" s="51"/>
      <c r="N23" s="51"/>
    </row>
    <row r="24" spans="1:14" ht="13.5" thickBot="1" x14ac:dyDescent="0.25">
      <c r="A24" s="44" t="s">
        <v>18</v>
      </c>
      <c r="B24" s="19"/>
      <c r="C24" s="19"/>
      <c r="D24" s="33"/>
      <c r="E24" s="50"/>
      <c r="F24" s="50"/>
      <c r="G24" s="50"/>
      <c r="H24" s="50"/>
      <c r="I24" s="50"/>
      <c r="J24" s="50"/>
      <c r="K24" s="50"/>
      <c r="L24" s="50"/>
      <c r="M24" s="50"/>
      <c r="N24" s="50"/>
    </row>
    <row r="25" spans="1:14" ht="13.5" thickBot="1" x14ac:dyDescent="0.25">
      <c r="A25" s="10"/>
      <c r="B25" s="10"/>
      <c r="C25" s="10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3.5" thickBot="1" x14ac:dyDescent="0.25">
      <c r="B26" s="7"/>
      <c r="C26" s="7"/>
      <c r="D26" s="23"/>
      <c r="E26" s="23"/>
      <c r="F26" s="1"/>
      <c r="G26" s="2"/>
      <c r="H26" s="2"/>
      <c r="I26" s="2"/>
      <c r="J26" s="11" t="s">
        <v>12</v>
      </c>
      <c r="K26" s="55" t="s">
        <v>30</v>
      </c>
      <c r="L26" s="54" t="s">
        <v>13</v>
      </c>
      <c r="M26" s="12"/>
      <c r="N26" s="58">
        <f>List1!$N$26</f>
        <v>0</v>
      </c>
    </row>
    <row r="27" spans="1:14" x14ac:dyDescent="0.2">
      <c r="A27" s="37"/>
      <c r="B27" s="24"/>
      <c r="C27" s="24"/>
      <c r="D27" s="24"/>
      <c r="E27" s="24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2">
      <c r="A28" s="7"/>
      <c r="B28" s="22"/>
      <c r="C28" s="22"/>
      <c r="D28" s="22"/>
      <c r="E28" s="22"/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2">
      <c r="A29" s="34"/>
    </row>
    <row r="30" spans="1:14" x14ac:dyDescent="0.2">
      <c r="A30" s="35"/>
    </row>
    <row r="31" spans="1:14" x14ac:dyDescent="0.2">
      <c r="A31" s="34"/>
    </row>
    <row r="32" spans="1:14" x14ac:dyDescent="0.2">
      <c r="A32" s="36"/>
    </row>
    <row r="36" spans="2:2" x14ac:dyDescent="0.2">
      <c r="B36" s="38"/>
    </row>
  </sheetData>
  <mergeCells count="16">
    <mergeCell ref="E9:I9"/>
    <mergeCell ref="E10:I10"/>
    <mergeCell ref="E11:I11"/>
    <mergeCell ref="E12:I12"/>
    <mergeCell ref="E8:I8"/>
    <mergeCell ref="E18:I18"/>
    <mergeCell ref="E15:I15"/>
    <mergeCell ref="E16:I16"/>
    <mergeCell ref="E17:I17"/>
    <mergeCell ref="E13:I13"/>
    <mergeCell ref="E14:I14"/>
    <mergeCell ref="D2:I2"/>
    <mergeCell ref="D3:I3"/>
    <mergeCell ref="D4:I4"/>
    <mergeCell ref="D5:I5"/>
    <mergeCell ref="L8:N8"/>
  </mergeCells>
  <phoneticPr fontId="2" type="noConversion"/>
  <dataValidations count="4">
    <dataValidation type="list" allowBlank="1" showInputMessage="1" showErrorMessage="1" sqref="E17:I17" xr:uid="{00000000-0002-0000-0300-000000000000}">
      <formula1>"ano,ne"</formula1>
    </dataValidation>
    <dataValidation type="list" allowBlank="1" showInputMessage="1" showErrorMessage="1" sqref="E9:I9" xr:uid="{00000000-0002-0000-0300-000002000000}">
      <formula1>"průkazní, kontrolní, ostatní"</formula1>
    </dataValidation>
    <dataValidation allowBlank="1" showInputMessage="1" showErrorMessage="1" sqref="E16:I16" xr:uid="{00000000-0002-0000-0300-000003000000}"/>
    <dataValidation type="list" allowBlank="1" showInputMessage="1" showErrorMessage="1" sqref="E8:I8" xr:uid="{C3741F79-6153-4286-83AF-3D3102669406}">
      <formula1>"30"</formula1>
    </dataValidation>
  </dataValidations>
  <pageMargins left="0.78740157499999996" right="0.78740157499999996" top="0.984251969" bottom="0.984251969" header="0.4921259845" footer="0.4921259845"/>
  <pageSetup paperSize="9" orientation="landscape" r:id="rId1"/>
  <headerFooter alignWithMargins="0">
    <oddHeader>&amp;L&amp;8F:\Homedir\Blab2\Vyveska\Dokumenty BL\ 8-00014</oddHeader>
    <oddFooter>&amp;LObjednávka: &amp;F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6"/>
  <sheetViews>
    <sheetView zoomScaleNormal="100" workbookViewId="0">
      <selection activeCell="E16" sqref="E16:I16"/>
    </sheetView>
  </sheetViews>
  <sheetFormatPr defaultRowHeight="12.75" x14ac:dyDescent="0.2"/>
  <sheetData>
    <row r="1" spans="1:14" ht="13.5" thickBot="1" x14ac:dyDescent="0.25">
      <c r="A1" s="1" t="s">
        <v>25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">
      <c r="A2" s="40" t="s">
        <v>3</v>
      </c>
      <c r="B2" s="25"/>
      <c r="C2" s="26"/>
      <c r="D2" s="87" t="str">
        <f>List1!D2</f>
        <v>Cement Hranice, akciová společnost</v>
      </c>
      <c r="E2" s="88"/>
      <c r="F2" s="88"/>
      <c r="G2" s="88"/>
      <c r="H2" s="88"/>
      <c r="I2" s="89"/>
      <c r="J2" s="2"/>
      <c r="K2" s="2"/>
      <c r="L2" s="2"/>
      <c r="M2" s="2"/>
      <c r="N2" s="2"/>
    </row>
    <row r="3" spans="1:14" x14ac:dyDescent="0.2">
      <c r="A3" s="27" t="s">
        <v>1</v>
      </c>
      <c r="B3" s="28"/>
      <c r="C3" s="29"/>
      <c r="D3" s="90">
        <f>List1!D3</f>
        <v>0</v>
      </c>
      <c r="E3" s="102"/>
      <c r="F3" s="102"/>
      <c r="G3" s="102"/>
      <c r="H3" s="102"/>
      <c r="I3" s="103"/>
      <c r="J3" s="2"/>
      <c r="K3" s="2"/>
      <c r="L3" s="2"/>
      <c r="M3" s="2"/>
      <c r="N3" s="2"/>
    </row>
    <row r="4" spans="1:14" x14ac:dyDescent="0.2">
      <c r="A4" s="41" t="s">
        <v>0</v>
      </c>
      <c r="B4" s="28"/>
      <c r="C4" s="29"/>
      <c r="D4" s="93">
        <f>List1!D4</f>
        <v>0</v>
      </c>
      <c r="E4" s="94"/>
      <c r="F4" s="94"/>
      <c r="G4" s="94"/>
      <c r="H4" s="94"/>
      <c r="I4" s="95"/>
      <c r="J4" s="2"/>
      <c r="K4" s="2"/>
      <c r="L4" s="2"/>
      <c r="M4" s="2"/>
      <c r="N4" s="2"/>
    </row>
    <row r="5" spans="1:14" ht="13.5" thickBot="1" x14ac:dyDescent="0.25">
      <c r="A5" s="42" t="s">
        <v>2</v>
      </c>
      <c r="B5" s="30"/>
      <c r="C5" s="31"/>
      <c r="D5" s="96">
        <f>List1!D5</f>
        <v>0</v>
      </c>
      <c r="E5" s="97"/>
      <c r="F5" s="97"/>
      <c r="G5" s="97"/>
      <c r="H5" s="97"/>
      <c r="I5" s="98"/>
      <c r="J5" s="2"/>
      <c r="K5" s="1" t="s">
        <v>8</v>
      </c>
      <c r="L5" s="2"/>
      <c r="M5" s="2"/>
      <c r="N5" s="2"/>
    </row>
    <row r="6" spans="1:14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3" t="s">
        <v>9</v>
      </c>
      <c r="L6" s="4" t="s">
        <v>11</v>
      </c>
      <c r="M6" s="5"/>
      <c r="N6" s="6"/>
    </row>
    <row r="7" spans="1:14" ht="13.5" thickBot="1" x14ac:dyDescent="0.25">
      <c r="A7" s="1" t="s">
        <v>15</v>
      </c>
      <c r="B7" s="2"/>
      <c r="C7" s="2"/>
      <c r="D7" s="2"/>
      <c r="E7" s="2"/>
      <c r="F7" s="2"/>
      <c r="G7" s="2"/>
      <c r="H7" s="2"/>
      <c r="I7" s="2"/>
      <c r="J7" s="2"/>
      <c r="K7" s="46" t="s">
        <v>10</v>
      </c>
      <c r="L7" s="47"/>
      <c r="M7" s="47"/>
      <c r="N7" s="48"/>
    </row>
    <row r="8" spans="1:14" ht="13.5" thickBot="1" x14ac:dyDescent="0.25">
      <c r="A8" s="43" t="s">
        <v>16</v>
      </c>
      <c r="B8" s="13"/>
      <c r="C8" s="13"/>
      <c r="D8" s="14"/>
      <c r="E8" s="81" t="s">
        <v>50</v>
      </c>
      <c r="F8" s="82"/>
      <c r="G8" s="82"/>
      <c r="H8" s="82"/>
      <c r="I8" s="83"/>
      <c r="J8" s="2"/>
      <c r="K8" s="49" t="s">
        <v>50</v>
      </c>
      <c r="L8" s="99" t="s">
        <v>56</v>
      </c>
      <c r="M8" s="100"/>
      <c r="N8" s="101"/>
    </row>
    <row r="9" spans="1:14" x14ac:dyDescent="0.2">
      <c r="A9" s="76" t="s">
        <v>17</v>
      </c>
      <c r="B9" s="16"/>
      <c r="C9" s="16"/>
      <c r="D9" s="17"/>
      <c r="E9" s="78"/>
      <c r="F9" s="79"/>
      <c r="G9" s="79"/>
      <c r="H9" s="79"/>
      <c r="I9" s="80"/>
      <c r="J9" s="2"/>
      <c r="K9" s="45"/>
      <c r="L9" s="52"/>
      <c r="M9" s="52"/>
      <c r="N9" s="52"/>
    </row>
    <row r="10" spans="1:14" x14ac:dyDescent="0.2">
      <c r="A10" s="77" t="s">
        <v>51</v>
      </c>
      <c r="B10" s="16"/>
      <c r="C10" s="16"/>
      <c r="D10" s="17"/>
      <c r="E10" s="78"/>
      <c r="F10" s="79"/>
      <c r="G10" s="79"/>
      <c r="H10" s="79"/>
      <c r="I10" s="80"/>
      <c r="J10" s="2"/>
      <c r="K10" s="45"/>
      <c r="L10" s="53"/>
      <c r="M10" s="53"/>
      <c r="N10" s="53"/>
    </row>
    <row r="11" spans="1:14" x14ac:dyDescent="0.2">
      <c r="A11" s="77" t="s">
        <v>52</v>
      </c>
      <c r="B11" s="16"/>
      <c r="C11" s="16"/>
      <c r="D11" s="17"/>
      <c r="E11" s="78"/>
      <c r="F11" s="79"/>
      <c r="G11" s="79"/>
      <c r="H11" s="79"/>
      <c r="I11" s="80"/>
      <c r="J11" s="2"/>
      <c r="K11" s="45"/>
      <c r="L11" s="53"/>
      <c r="M11" s="53"/>
      <c r="N11" s="53"/>
    </row>
    <row r="12" spans="1:14" x14ac:dyDescent="0.2">
      <c r="A12" s="15" t="s">
        <v>4</v>
      </c>
      <c r="B12" s="16"/>
      <c r="C12" s="16"/>
      <c r="D12" s="17"/>
      <c r="E12" s="78"/>
      <c r="F12" s="79"/>
      <c r="G12" s="79"/>
      <c r="H12" s="79"/>
      <c r="I12" s="80"/>
      <c r="J12" s="2"/>
      <c r="K12" s="45"/>
      <c r="L12" s="53"/>
      <c r="M12" s="53"/>
      <c r="N12" s="53"/>
    </row>
    <row r="13" spans="1:14" x14ac:dyDescent="0.2">
      <c r="A13" s="15" t="s">
        <v>5</v>
      </c>
      <c r="B13" s="16"/>
      <c r="C13" s="16"/>
      <c r="D13" s="17"/>
      <c r="E13" s="78"/>
      <c r="F13" s="79"/>
      <c r="G13" s="79"/>
      <c r="H13" s="79"/>
      <c r="I13" s="80"/>
      <c r="J13" s="2"/>
      <c r="K13" s="45"/>
      <c r="L13" s="53"/>
      <c r="M13" s="53"/>
      <c r="N13" s="53"/>
    </row>
    <row r="14" spans="1:14" x14ac:dyDescent="0.2">
      <c r="A14" s="77" t="s">
        <v>53</v>
      </c>
      <c r="B14" s="16"/>
      <c r="C14" s="16"/>
      <c r="D14" s="17"/>
      <c r="E14" s="78"/>
      <c r="F14" s="79"/>
      <c r="G14" s="79"/>
      <c r="H14" s="79"/>
      <c r="I14" s="80"/>
      <c r="J14" s="2"/>
      <c r="K14" s="45"/>
      <c r="L14" s="53"/>
      <c r="M14" s="53"/>
      <c r="N14" s="53"/>
    </row>
    <row r="15" spans="1:14" x14ac:dyDescent="0.2">
      <c r="A15" s="77" t="s">
        <v>54</v>
      </c>
      <c r="B15" s="16"/>
      <c r="C15" s="16"/>
      <c r="D15" s="17"/>
      <c r="E15" s="78"/>
      <c r="F15" s="79"/>
      <c r="G15" s="79"/>
      <c r="H15" s="79"/>
      <c r="I15" s="80"/>
      <c r="J15" s="2"/>
      <c r="K15" s="45"/>
      <c r="L15" s="53"/>
      <c r="M15" s="53"/>
      <c r="N15" s="53"/>
    </row>
    <row r="16" spans="1:14" x14ac:dyDescent="0.2">
      <c r="A16" s="15" t="s">
        <v>55</v>
      </c>
      <c r="B16" s="16"/>
      <c r="C16" s="16"/>
      <c r="D16" s="17"/>
      <c r="E16" s="78"/>
      <c r="F16" s="79"/>
      <c r="G16" s="79"/>
      <c r="H16" s="79"/>
      <c r="I16" s="80"/>
      <c r="J16" s="2"/>
      <c r="K16" s="45"/>
      <c r="L16" s="53"/>
      <c r="M16" s="53"/>
      <c r="N16" s="53"/>
    </row>
    <row r="17" spans="1:14" x14ac:dyDescent="0.2">
      <c r="A17" s="15" t="s">
        <v>6</v>
      </c>
      <c r="B17" s="16"/>
      <c r="C17" s="16"/>
      <c r="D17" s="17"/>
      <c r="E17" s="78"/>
      <c r="F17" s="79"/>
      <c r="G17" s="79"/>
      <c r="H17" s="79"/>
      <c r="I17" s="80"/>
      <c r="J17" s="2"/>
      <c r="K17" s="45"/>
      <c r="L17" s="53"/>
      <c r="M17" s="53"/>
      <c r="N17" s="53"/>
    </row>
    <row r="18" spans="1:14" ht="13.5" thickBot="1" x14ac:dyDescent="0.25">
      <c r="A18" s="18" t="s">
        <v>14</v>
      </c>
      <c r="B18" s="19"/>
      <c r="C18" s="19"/>
      <c r="D18" s="20"/>
      <c r="E18" s="84"/>
      <c r="F18" s="85"/>
      <c r="G18" s="85"/>
      <c r="H18" s="85"/>
      <c r="I18" s="86"/>
      <c r="J18" s="2"/>
      <c r="K18" s="7"/>
      <c r="L18" s="8"/>
      <c r="M18" s="8"/>
      <c r="N18" s="8"/>
    </row>
    <row r="19" spans="1:14" x14ac:dyDescent="0.2">
      <c r="A19" s="8"/>
      <c r="B19" s="8"/>
      <c r="C19" s="8"/>
      <c r="D19" s="8"/>
      <c r="E19" s="9"/>
      <c r="F19" s="9"/>
      <c r="G19" s="9"/>
      <c r="H19" s="9"/>
      <c r="I19" s="9"/>
      <c r="J19" s="2"/>
      <c r="K19" s="21"/>
      <c r="L19" s="22"/>
      <c r="M19" s="22"/>
      <c r="N19" s="22"/>
    </row>
    <row r="20" spans="1:14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3.5" thickBot="1" x14ac:dyDescent="0.25">
      <c r="A21" s="7" t="s">
        <v>26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x14ac:dyDescent="0.2">
      <c r="A22" s="43" t="s">
        <v>23</v>
      </c>
      <c r="B22" s="13"/>
      <c r="C22" s="13"/>
      <c r="D22" s="72"/>
      <c r="E22" s="50"/>
      <c r="F22" s="50"/>
      <c r="G22" s="50"/>
      <c r="H22" s="50"/>
      <c r="I22" s="50"/>
      <c r="J22" s="50"/>
      <c r="K22" s="50"/>
      <c r="L22" s="50"/>
      <c r="M22" s="50"/>
      <c r="N22" s="50"/>
    </row>
    <row r="23" spans="1:14" x14ac:dyDescent="0.2">
      <c r="A23" s="39" t="s">
        <v>7</v>
      </c>
      <c r="B23" s="16"/>
      <c r="C23" s="16"/>
      <c r="D23" s="32"/>
      <c r="E23" s="51"/>
      <c r="F23" s="51"/>
      <c r="G23" s="51"/>
      <c r="H23" s="51"/>
      <c r="I23" s="51"/>
      <c r="J23" s="51"/>
      <c r="K23" s="51"/>
      <c r="L23" s="51"/>
      <c r="M23" s="51"/>
      <c r="N23" s="51"/>
    </row>
    <row r="24" spans="1:14" ht="13.5" thickBot="1" x14ac:dyDescent="0.25">
      <c r="A24" s="44" t="s">
        <v>18</v>
      </c>
      <c r="B24" s="19"/>
      <c r="C24" s="19"/>
      <c r="D24" s="33"/>
      <c r="E24" s="50"/>
      <c r="F24" s="50"/>
      <c r="G24" s="50"/>
      <c r="H24" s="50"/>
      <c r="I24" s="50"/>
      <c r="J24" s="50"/>
      <c r="K24" s="50"/>
      <c r="L24" s="50"/>
      <c r="M24" s="50"/>
      <c r="N24" s="50"/>
    </row>
    <row r="25" spans="1:14" ht="13.5" thickBot="1" x14ac:dyDescent="0.25">
      <c r="A25" s="10"/>
      <c r="B25" s="10"/>
      <c r="C25" s="10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3.5" thickBot="1" x14ac:dyDescent="0.25">
      <c r="B26" s="7"/>
      <c r="C26" s="7"/>
      <c r="D26" s="23"/>
      <c r="E26" s="23"/>
      <c r="F26" s="1"/>
      <c r="G26" s="2"/>
      <c r="H26" s="2"/>
      <c r="I26" s="2"/>
      <c r="J26" s="11" t="s">
        <v>12</v>
      </c>
      <c r="K26" s="55" t="s">
        <v>31</v>
      </c>
      <c r="L26" s="54" t="s">
        <v>13</v>
      </c>
      <c r="M26" s="12"/>
      <c r="N26" s="58">
        <f>List1!$N$26</f>
        <v>0</v>
      </c>
    </row>
    <row r="27" spans="1:14" x14ac:dyDescent="0.2">
      <c r="A27" s="37"/>
      <c r="B27" s="24"/>
      <c r="C27" s="24"/>
      <c r="D27" s="24"/>
      <c r="E27" s="24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2">
      <c r="A28" s="7"/>
      <c r="B28" s="22"/>
      <c r="C28" s="22"/>
      <c r="D28" s="22"/>
      <c r="E28" s="22"/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2">
      <c r="A29" s="34"/>
    </row>
    <row r="30" spans="1:14" x14ac:dyDescent="0.2">
      <c r="A30" s="35"/>
    </row>
    <row r="31" spans="1:14" x14ac:dyDescent="0.2">
      <c r="A31" s="34"/>
    </row>
    <row r="32" spans="1:14" x14ac:dyDescent="0.2">
      <c r="A32" s="36"/>
    </row>
    <row r="36" spans="2:2" x14ac:dyDescent="0.2">
      <c r="B36" s="38"/>
    </row>
  </sheetData>
  <mergeCells count="16">
    <mergeCell ref="D2:I2"/>
    <mergeCell ref="D3:I3"/>
    <mergeCell ref="D4:I4"/>
    <mergeCell ref="D5:I5"/>
    <mergeCell ref="L8:N8"/>
    <mergeCell ref="E18:I18"/>
    <mergeCell ref="E15:I15"/>
    <mergeCell ref="E16:I16"/>
    <mergeCell ref="E17:I17"/>
    <mergeCell ref="E13:I13"/>
    <mergeCell ref="E14:I14"/>
    <mergeCell ref="E9:I9"/>
    <mergeCell ref="E10:I10"/>
    <mergeCell ref="E11:I11"/>
    <mergeCell ref="E12:I12"/>
    <mergeCell ref="E8:I8"/>
  </mergeCells>
  <phoneticPr fontId="2" type="noConversion"/>
  <dataValidations count="4">
    <dataValidation type="list" allowBlank="1" showInputMessage="1" showErrorMessage="1" sqref="E17:I17" xr:uid="{00000000-0002-0000-0400-000000000000}">
      <formula1>"ano,ne"</formula1>
    </dataValidation>
    <dataValidation type="list" allowBlank="1" showInputMessage="1" showErrorMessage="1" sqref="E9:I9" xr:uid="{00000000-0002-0000-0400-000002000000}">
      <formula1>"průkazní, kontrolní, ostatní"</formula1>
    </dataValidation>
    <dataValidation allowBlank="1" showInputMessage="1" showErrorMessage="1" sqref="E16:I16" xr:uid="{00000000-0002-0000-0400-000003000000}"/>
    <dataValidation type="list" allowBlank="1" showInputMessage="1" showErrorMessage="1" sqref="E8:I8" xr:uid="{1ECF89C0-7F9F-4552-8D01-8D371516FE0B}">
      <formula1>"30"</formula1>
    </dataValidation>
  </dataValidations>
  <pageMargins left="0.78740157499999996" right="0.78740157499999996" top="0.984251969" bottom="0.984251969" header="0.4921259845" footer="0.4921259845"/>
  <pageSetup paperSize="9" orientation="landscape" r:id="rId1"/>
  <headerFooter alignWithMargins="0">
    <oddHeader>&amp;L&amp;8F:\Homedir\Blab2\Vyveska\Dokumenty BL\ 8-00014</oddHeader>
    <oddFooter>&amp;LObjednávka: &amp;F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36"/>
  <sheetViews>
    <sheetView zoomScaleNormal="100" workbookViewId="0">
      <selection activeCell="E16" sqref="E16:I16"/>
    </sheetView>
  </sheetViews>
  <sheetFormatPr defaultRowHeight="12.75" x14ac:dyDescent="0.2"/>
  <sheetData>
    <row r="1" spans="1:14" ht="13.5" thickBot="1" x14ac:dyDescent="0.25">
      <c r="A1" s="1" t="s">
        <v>25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">
      <c r="A2" s="40" t="s">
        <v>3</v>
      </c>
      <c r="B2" s="25"/>
      <c r="C2" s="26"/>
      <c r="D2" s="87" t="str">
        <f>List1!D2</f>
        <v>Cement Hranice, akciová společnost</v>
      </c>
      <c r="E2" s="88"/>
      <c r="F2" s="88"/>
      <c r="G2" s="88"/>
      <c r="H2" s="88"/>
      <c r="I2" s="89"/>
      <c r="J2" s="2"/>
      <c r="K2" s="2"/>
      <c r="L2" s="2"/>
      <c r="M2" s="2"/>
      <c r="N2" s="2"/>
    </row>
    <row r="3" spans="1:14" x14ac:dyDescent="0.2">
      <c r="A3" s="27" t="s">
        <v>1</v>
      </c>
      <c r="B3" s="28"/>
      <c r="C3" s="29"/>
      <c r="D3" s="90">
        <f>List1!D3</f>
        <v>0</v>
      </c>
      <c r="E3" s="102"/>
      <c r="F3" s="102"/>
      <c r="G3" s="102"/>
      <c r="H3" s="102"/>
      <c r="I3" s="103"/>
      <c r="J3" s="2"/>
      <c r="K3" s="2"/>
      <c r="L3" s="2"/>
      <c r="M3" s="2"/>
      <c r="N3" s="2"/>
    </row>
    <row r="4" spans="1:14" x14ac:dyDescent="0.2">
      <c r="A4" s="41" t="s">
        <v>0</v>
      </c>
      <c r="B4" s="28"/>
      <c r="C4" s="29"/>
      <c r="D4" s="93">
        <f>List1!D4</f>
        <v>0</v>
      </c>
      <c r="E4" s="94"/>
      <c r="F4" s="94"/>
      <c r="G4" s="94"/>
      <c r="H4" s="94"/>
      <c r="I4" s="95"/>
      <c r="J4" s="2"/>
      <c r="K4" s="2"/>
      <c r="L4" s="2"/>
      <c r="M4" s="2"/>
      <c r="N4" s="2"/>
    </row>
    <row r="5" spans="1:14" ht="13.5" thickBot="1" x14ac:dyDescent="0.25">
      <c r="A5" s="42" t="s">
        <v>2</v>
      </c>
      <c r="B5" s="30"/>
      <c r="C5" s="31"/>
      <c r="D5" s="96">
        <f>List1!D5</f>
        <v>0</v>
      </c>
      <c r="E5" s="97"/>
      <c r="F5" s="97"/>
      <c r="G5" s="97"/>
      <c r="H5" s="97"/>
      <c r="I5" s="98"/>
      <c r="J5" s="2"/>
      <c r="K5" s="1" t="s">
        <v>8</v>
      </c>
      <c r="L5" s="2"/>
      <c r="M5" s="2"/>
      <c r="N5" s="2"/>
    </row>
    <row r="6" spans="1:14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3" t="s">
        <v>9</v>
      </c>
      <c r="L6" s="4" t="s">
        <v>11</v>
      </c>
      <c r="M6" s="5"/>
      <c r="N6" s="6"/>
    </row>
    <row r="7" spans="1:14" ht="13.5" thickBot="1" x14ac:dyDescent="0.25">
      <c r="A7" s="1" t="s">
        <v>15</v>
      </c>
      <c r="B7" s="2"/>
      <c r="C7" s="2"/>
      <c r="D7" s="2"/>
      <c r="E7" s="2"/>
      <c r="F7" s="2"/>
      <c r="G7" s="2"/>
      <c r="H7" s="2"/>
      <c r="I7" s="2"/>
      <c r="J7" s="2"/>
      <c r="K7" s="46" t="s">
        <v>10</v>
      </c>
      <c r="L7" s="47"/>
      <c r="M7" s="47"/>
      <c r="N7" s="48"/>
    </row>
    <row r="8" spans="1:14" ht="13.5" thickBot="1" x14ac:dyDescent="0.25">
      <c r="A8" s="43" t="s">
        <v>16</v>
      </c>
      <c r="B8" s="13"/>
      <c r="C8" s="13"/>
      <c r="D8" s="14"/>
      <c r="E8" s="81" t="s">
        <v>50</v>
      </c>
      <c r="F8" s="82"/>
      <c r="G8" s="82"/>
      <c r="H8" s="82"/>
      <c r="I8" s="83"/>
      <c r="J8" s="2"/>
      <c r="K8" s="49" t="s">
        <v>50</v>
      </c>
      <c r="L8" s="99" t="s">
        <v>56</v>
      </c>
      <c r="M8" s="100"/>
      <c r="N8" s="101"/>
    </row>
    <row r="9" spans="1:14" x14ac:dyDescent="0.2">
      <c r="A9" s="76" t="s">
        <v>17</v>
      </c>
      <c r="B9" s="16"/>
      <c r="C9" s="16"/>
      <c r="D9" s="17"/>
      <c r="E9" s="78"/>
      <c r="F9" s="79"/>
      <c r="G9" s="79"/>
      <c r="H9" s="79"/>
      <c r="I9" s="80"/>
      <c r="J9" s="2"/>
      <c r="K9" s="45"/>
      <c r="L9" s="52"/>
      <c r="M9" s="52"/>
      <c r="N9" s="52"/>
    </row>
    <row r="10" spans="1:14" x14ac:dyDescent="0.2">
      <c r="A10" s="15" t="s">
        <v>51</v>
      </c>
      <c r="B10" s="16"/>
      <c r="C10" s="16"/>
      <c r="D10" s="17"/>
      <c r="E10" s="78"/>
      <c r="F10" s="79"/>
      <c r="G10" s="79"/>
      <c r="H10" s="79"/>
      <c r="I10" s="80"/>
      <c r="J10" s="2"/>
      <c r="K10" s="45"/>
      <c r="L10" s="53"/>
      <c r="M10" s="53"/>
      <c r="N10" s="53"/>
    </row>
    <row r="11" spans="1:14" x14ac:dyDescent="0.2">
      <c r="A11" s="15" t="s">
        <v>52</v>
      </c>
      <c r="B11" s="16"/>
      <c r="C11" s="16"/>
      <c r="D11" s="17"/>
      <c r="E11" s="78"/>
      <c r="F11" s="79"/>
      <c r="G11" s="79"/>
      <c r="H11" s="79"/>
      <c r="I11" s="80"/>
      <c r="J11" s="2"/>
      <c r="K11" s="45"/>
      <c r="L11" s="53"/>
      <c r="M11" s="53"/>
      <c r="N11" s="53"/>
    </row>
    <row r="12" spans="1:14" x14ac:dyDescent="0.2">
      <c r="A12" s="15" t="s">
        <v>4</v>
      </c>
      <c r="B12" s="16"/>
      <c r="C12" s="16"/>
      <c r="D12" s="17"/>
      <c r="E12" s="78"/>
      <c r="F12" s="79"/>
      <c r="G12" s="79"/>
      <c r="H12" s="79"/>
      <c r="I12" s="80"/>
      <c r="J12" s="2"/>
      <c r="K12" s="45"/>
      <c r="L12" s="53"/>
      <c r="M12" s="53"/>
      <c r="N12" s="53"/>
    </row>
    <row r="13" spans="1:14" x14ac:dyDescent="0.2">
      <c r="A13" s="15" t="s">
        <v>5</v>
      </c>
      <c r="B13" s="16"/>
      <c r="C13" s="16"/>
      <c r="D13" s="17"/>
      <c r="E13" s="78"/>
      <c r="F13" s="79"/>
      <c r="G13" s="79"/>
      <c r="H13" s="79"/>
      <c r="I13" s="80"/>
      <c r="J13" s="2"/>
      <c r="K13" s="45"/>
      <c r="L13" s="53"/>
      <c r="M13" s="53"/>
      <c r="N13" s="53"/>
    </row>
    <row r="14" spans="1:14" x14ac:dyDescent="0.2">
      <c r="A14" s="15" t="s">
        <v>53</v>
      </c>
      <c r="B14" s="16"/>
      <c r="C14" s="16"/>
      <c r="D14" s="17"/>
      <c r="E14" s="78"/>
      <c r="F14" s="79"/>
      <c r="G14" s="79"/>
      <c r="H14" s="79"/>
      <c r="I14" s="80"/>
      <c r="J14" s="2"/>
      <c r="K14" s="45"/>
      <c r="L14" s="53"/>
      <c r="M14" s="53"/>
      <c r="N14" s="53"/>
    </row>
    <row r="15" spans="1:14" x14ac:dyDescent="0.2">
      <c r="A15" s="15" t="s">
        <v>54</v>
      </c>
      <c r="B15" s="16"/>
      <c r="C15" s="16"/>
      <c r="D15" s="17"/>
      <c r="E15" s="78"/>
      <c r="F15" s="79"/>
      <c r="G15" s="79"/>
      <c r="H15" s="79"/>
      <c r="I15" s="80"/>
      <c r="J15" s="2"/>
      <c r="K15" s="45"/>
      <c r="L15" s="53"/>
      <c r="M15" s="53"/>
      <c r="N15" s="53"/>
    </row>
    <row r="16" spans="1:14" x14ac:dyDescent="0.2">
      <c r="A16" s="15" t="s">
        <v>55</v>
      </c>
      <c r="B16" s="16"/>
      <c r="C16" s="16"/>
      <c r="D16" s="17"/>
      <c r="E16" s="78"/>
      <c r="F16" s="79"/>
      <c r="G16" s="79"/>
      <c r="H16" s="79"/>
      <c r="I16" s="80"/>
      <c r="J16" s="2"/>
      <c r="K16" s="45"/>
      <c r="L16" s="53"/>
      <c r="M16" s="53"/>
      <c r="N16" s="53"/>
    </row>
    <row r="17" spans="1:14" x14ac:dyDescent="0.2">
      <c r="A17" s="15" t="s">
        <v>6</v>
      </c>
      <c r="B17" s="16"/>
      <c r="C17" s="16"/>
      <c r="D17" s="17"/>
      <c r="E17" s="78"/>
      <c r="F17" s="79"/>
      <c r="G17" s="79"/>
      <c r="H17" s="79"/>
      <c r="I17" s="80"/>
      <c r="J17" s="2"/>
      <c r="K17" s="45"/>
      <c r="L17" s="53"/>
      <c r="M17" s="53"/>
      <c r="N17" s="53"/>
    </row>
    <row r="18" spans="1:14" ht="13.5" thickBot="1" x14ac:dyDescent="0.25">
      <c r="A18" s="18" t="s">
        <v>14</v>
      </c>
      <c r="B18" s="19"/>
      <c r="C18" s="19"/>
      <c r="D18" s="20"/>
      <c r="E18" s="84"/>
      <c r="F18" s="85"/>
      <c r="G18" s="85"/>
      <c r="H18" s="85"/>
      <c r="I18" s="86"/>
      <c r="J18" s="2"/>
      <c r="K18" s="7"/>
      <c r="L18" s="8"/>
      <c r="M18" s="8"/>
      <c r="N18" s="8"/>
    </row>
    <row r="19" spans="1:14" x14ac:dyDescent="0.2">
      <c r="A19" s="8"/>
      <c r="B19" s="8"/>
      <c r="C19" s="8"/>
      <c r="D19" s="8"/>
      <c r="E19" s="9"/>
      <c r="F19" s="9"/>
      <c r="G19" s="9"/>
      <c r="H19" s="9"/>
      <c r="I19" s="9"/>
      <c r="J19" s="2"/>
      <c r="K19" s="21"/>
      <c r="L19" s="22"/>
      <c r="M19" s="22"/>
      <c r="N19" s="22"/>
    </row>
    <row r="20" spans="1:14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3.5" thickBot="1" x14ac:dyDescent="0.25">
      <c r="A21" s="7" t="s">
        <v>26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x14ac:dyDescent="0.2">
      <c r="A22" s="43" t="s">
        <v>23</v>
      </c>
      <c r="B22" s="13"/>
      <c r="C22" s="13"/>
      <c r="D22" s="72"/>
      <c r="E22" s="50"/>
      <c r="F22" s="50"/>
      <c r="G22" s="50"/>
      <c r="H22" s="50"/>
      <c r="I22" s="50"/>
      <c r="J22" s="50"/>
      <c r="K22" s="50"/>
      <c r="L22" s="50"/>
      <c r="M22" s="50"/>
      <c r="N22" s="50"/>
    </row>
    <row r="23" spans="1:14" x14ac:dyDescent="0.2">
      <c r="A23" s="39" t="s">
        <v>7</v>
      </c>
      <c r="B23" s="16"/>
      <c r="C23" s="16"/>
      <c r="D23" s="32"/>
      <c r="E23" s="51"/>
      <c r="F23" s="51"/>
      <c r="G23" s="51"/>
      <c r="H23" s="51"/>
      <c r="I23" s="51"/>
      <c r="J23" s="51"/>
      <c r="K23" s="51"/>
      <c r="L23" s="51"/>
      <c r="M23" s="51"/>
      <c r="N23" s="51"/>
    </row>
    <row r="24" spans="1:14" ht="13.5" thickBot="1" x14ac:dyDescent="0.25">
      <c r="A24" s="44" t="s">
        <v>18</v>
      </c>
      <c r="B24" s="19"/>
      <c r="C24" s="19"/>
      <c r="D24" s="33"/>
      <c r="E24" s="50"/>
      <c r="F24" s="50"/>
      <c r="G24" s="50"/>
      <c r="H24" s="50"/>
      <c r="I24" s="50"/>
      <c r="J24" s="50"/>
      <c r="K24" s="50"/>
      <c r="L24" s="50"/>
      <c r="M24" s="50"/>
      <c r="N24" s="50"/>
    </row>
    <row r="25" spans="1:14" ht="13.5" thickBot="1" x14ac:dyDescent="0.25">
      <c r="A25" s="10"/>
      <c r="B25" s="10"/>
      <c r="C25" s="10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3.5" thickBot="1" x14ac:dyDescent="0.25">
      <c r="B26" s="7"/>
      <c r="C26" s="7"/>
      <c r="D26" s="23"/>
      <c r="E26" s="23"/>
      <c r="F26" s="1"/>
      <c r="G26" s="2"/>
      <c r="H26" s="2"/>
      <c r="I26" s="2"/>
      <c r="J26" s="11" t="s">
        <v>12</v>
      </c>
      <c r="K26" s="55" t="s">
        <v>32</v>
      </c>
      <c r="L26" s="54" t="s">
        <v>13</v>
      </c>
      <c r="M26" s="12"/>
      <c r="N26" s="58">
        <f>List1!$N$26</f>
        <v>0</v>
      </c>
    </row>
    <row r="27" spans="1:14" x14ac:dyDescent="0.2">
      <c r="A27" s="37"/>
      <c r="B27" s="24"/>
      <c r="C27" s="24"/>
      <c r="D27" s="24"/>
      <c r="E27" s="24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2">
      <c r="A28" s="7"/>
      <c r="B28" s="22"/>
      <c r="C28" s="22"/>
      <c r="D28" s="22"/>
      <c r="E28" s="22"/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2">
      <c r="A29" s="34"/>
    </row>
    <row r="30" spans="1:14" x14ac:dyDescent="0.2">
      <c r="A30" s="35"/>
    </row>
    <row r="31" spans="1:14" x14ac:dyDescent="0.2">
      <c r="A31" s="34"/>
    </row>
    <row r="32" spans="1:14" x14ac:dyDescent="0.2">
      <c r="A32" s="36"/>
    </row>
    <row r="36" spans="2:2" x14ac:dyDescent="0.2">
      <c r="B36" s="38"/>
    </row>
  </sheetData>
  <mergeCells count="16">
    <mergeCell ref="E9:I9"/>
    <mergeCell ref="E10:I10"/>
    <mergeCell ref="E11:I11"/>
    <mergeCell ref="E12:I12"/>
    <mergeCell ref="E8:I8"/>
    <mergeCell ref="E18:I18"/>
    <mergeCell ref="E15:I15"/>
    <mergeCell ref="E16:I16"/>
    <mergeCell ref="E17:I17"/>
    <mergeCell ref="E13:I13"/>
    <mergeCell ref="E14:I14"/>
    <mergeCell ref="D2:I2"/>
    <mergeCell ref="D3:I3"/>
    <mergeCell ref="D4:I4"/>
    <mergeCell ref="D5:I5"/>
    <mergeCell ref="L8:N8"/>
  </mergeCells>
  <phoneticPr fontId="2" type="noConversion"/>
  <dataValidations count="4">
    <dataValidation type="list" allowBlank="1" showInputMessage="1" showErrorMessage="1" sqref="E17:I17" xr:uid="{00000000-0002-0000-0500-000000000000}">
      <formula1>"ano,ne"</formula1>
    </dataValidation>
    <dataValidation type="list" allowBlank="1" showInputMessage="1" showErrorMessage="1" sqref="E9:I9" xr:uid="{00000000-0002-0000-0500-000002000000}">
      <formula1>"průkazní, kontrolní, ostatní"</formula1>
    </dataValidation>
    <dataValidation allowBlank="1" showInputMessage="1" showErrorMessage="1" sqref="E16:I16" xr:uid="{00000000-0002-0000-0500-000003000000}"/>
    <dataValidation type="list" allowBlank="1" showInputMessage="1" showErrorMessage="1" sqref="E8:I8" xr:uid="{B179991F-412D-4304-B0BB-225864D90480}">
      <formula1>"30"</formula1>
    </dataValidation>
  </dataValidations>
  <pageMargins left="0.78740157499999996" right="0.78740157499999996" top="0.984251969" bottom="0.984251969" header="0.4921259845" footer="0.4921259845"/>
  <pageSetup paperSize="9" orientation="landscape" r:id="rId1"/>
  <headerFooter alignWithMargins="0">
    <oddHeader>&amp;L&amp;8F:\Homedir\Blab2\Vyveska\Dokumenty BL\ 8-00014</oddHeader>
    <oddFooter>&amp;LObjednávka: &amp;F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36"/>
  <sheetViews>
    <sheetView zoomScaleNormal="100" workbookViewId="0">
      <selection activeCell="E16" sqref="E16:I16"/>
    </sheetView>
  </sheetViews>
  <sheetFormatPr defaultRowHeight="12.75" x14ac:dyDescent="0.2"/>
  <sheetData>
    <row r="1" spans="1:14" ht="13.5" thickBot="1" x14ac:dyDescent="0.25">
      <c r="A1" s="1" t="s">
        <v>25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">
      <c r="A2" s="40" t="s">
        <v>3</v>
      </c>
      <c r="B2" s="25"/>
      <c r="C2" s="26"/>
      <c r="D2" s="87" t="str">
        <f>List1!D2</f>
        <v>Cement Hranice, akciová společnost</v>
      </c>
      <c r="E2" s="88"/>
      <c r="F2" s="88"/>
      <c r="G2" s="88"/>
      <c r="H2" s="88"/>
      <c r="I2" s="89"/>
      <c r="J2" s="2"/>
      <c r="K2" s="2"/>
      <c r="L2" s="2"/>
      <c r="M2" s="2"/>
      <c r="N2" s="2"/>
    </row>
    <row r="3" spans="1:14" x14ac:dyDescent="0.2">
      <c r="A3" s="27" t="s">
        <v>1</v>
      </c>
      <c r="B3" s="28"/>
      <c r="C3" s="29"/>
      <c r="D3" s="90">
        <f>List1!D3</f>
        <v>0</v>
      </c>
      <c r="E3" s="102"/>
      <c r="F3" s="102"/>
      <c r="G3" s="102"/>
      <c r="H3" s="102"/>
      <c r="I3" s="103"/>
      <c r="J3" s="2"/>
      <c r="K3" s="2"/>
      <c r="L3" s="2"/>
      <c r="M3" s="2"/>
      <c r="N3" s="2"/>
    </row>
    <row r="4" spans="1:14" x14ac:dyDescent="0.2">
      <c r="A4" s="41" t="s">
        <v>0</v>
      </c>
      <c r="B4" s="28"/>
      <c r="C4" s="29"/>
      <c r="D4" s="93">
        <f>List1!D4</f>
        <v>0</v>
      </c>
      <c r="E4" s="94"/>
      <c r="F4" s="94"/>
      <c r="G4" s="94"/>
      <c r="H4" s="94"/>
      <c r="I4" s="95"/>
      <c r="J4" s="2"/>
      <c r="K4" s="2"/>
      <c r="L4" s="2"/>
      <c r="M4" s="2"/>
      <c r="N4" s="2"/>
    </row>
    <row r="5" spans="1:14" ht="13.5" thickBot="1" x14ac:dyDescent="0.25">
      <c r="A5" s="42" t="s">
        <v>2</v>
      </c>
      <c r="B5" s="30"/>
      <c r="C5" s="31"/>
      <c r="D5" s="96">
        <f>List1!D5</f>
        <v>0</v>
      </c>
      <c r="E5" s="97"/>
      <c r="F5" s="97"/>
      <c r="G5" s="97"/>
      <c r="H5" s="97"/>
      <c r="I5" s="98"/>
      <c r="J5" s="2"/>
      <c r="K5" s="1" t="s">
        <v>8</v>
      </c>
      <c r="L5" s="2"/>
      <c r="M5" s="2"/>
      <c r="N5" s="2"/>
    </row>
    <row r="6" spans="1:14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3" t="s">
        <v>9</v>
      </c>
      <c r="L6" s="4" t="s">
        <v>11</v>
      </c>
      <c r="M6" s="5"/>
      <c r="N6" s="6"/>
    </row>
    <row r="7" spans="1:14" ht="13.5" thickBot="1" x14ac:dyDescent="0.25">
      <c r="A7" s="1" t="s">
        <v>15</v>
      </c>
      <c r="B7" s="2"/>
      <c r="C7" s="2"/>
      <c r="D7" s="2"/>
      <c r="E7" s="2"/>
      <c r="F7" s="2"/>
      <c r="G7" s="2"/>
      <c r="H7" s="2"/>
      <c r="I7" s="2"/>
      <c r="J7" s="2"/>
      <c r="K7" s="46" t="s">
        <v>10</v>
      </c>
      <c r="L7" s="47"/>
      <c r="M7" s="47"/>
      <c r="N7" s="48"/>
    </row>
    <row r="8" spans="1:14" ht="13.5" thickBot="1" x14ac:dyDescent="0.25">
      <c r="A8" s="43" t="s">
        <v>16</v>
      </c>
      <c r="B8" s="13"/>
      <c r="C8" s="13"/>
      <c r="D8" s="14"/>
      <c r="E8" s="81" t="s">
        <v>50</v>
      </c>
      <c r="F8" s="82"/>
      <c r="G8" s="82"/>
      <c r="H8" s="82"/>
      <c r="I8" s="83"/>
      <c r="J8" s="2"/>
      <c r="K8" s="49" t="s">
        <v>50</v>
      </c>
      <c r="L8" s="99" t="s">
        <v>56</v>
      </c>
      <c r="M8" s="100"/>
      <c r="N8" s="101"/>
    </row>
    <row r="9" spans="1:14" x14ac:dyDescent="0.2">
      <c r="A9" s="76" t="s">
        <v>17</v>
      </c>
      <c r="B9" s="16"/>
      <c r="C9" s="16"/>
      <c r="D9" s="17"/>
      <c r="E9" s="78"/>
      <c r="F9" s="79"/>
      <c r="G9" s="79"/>
      <c r="H9" s="79"/>
      <c r="I9" s="80"/>
      <c r="J9" s="2"/>
      <c r="K9" s="45"/>
      <c r="L9" s="52"/>
      <c r="M9" s="52"/>
      <c r="N9" s="52"/>
    </row>
    <row r="10" spans="1:14" x14ac:dyDescent="0.2">
      <c r="A10" s="77" t="s">
        <v>51</v>
      </c>
      <c r="B10" s="16"/>
      <c r="C10" s="16"/>
      <c r="D10" s="17"/>
      <c r="E10" s="78"/>
      <c r="F10" s="79"/>
      <c r="G10" s="79"/>
      <c r="H10" s="79"/>
      <c r="I10" s="80"/>
      <c r="J10" s="2"/>
      <c r="K10" s="45"/>
      <c r="L10" s="53"/>
      <c r="M10" s="53"/>
      <c r="N10" s="53"/>
    </row>
    <row r="11" spans="1:14" x14ac:dyDescent="0.2">
      <c r="A11" s="77" t="s">
        <v>52</v>
      </c>
      <c r="B11" s="16"/>
      <c r="C11" s="16"/>
      <c r="D11" s="17"/>
      <c r="E11" s="78"/>
      <c r="F11" s="79"/>
      <c r="G11" s="79"/>
      <c r="H11" s="79"/>
      <c r="I11" s="80"/>
      <c r="J11" s="2"/>
      <c r="K11" s="45"/>
      <c r="L11" s="53"/>
      <c r="M11" s="53"/>
      <c r="N11" s="53"/>
    </row>
    <row r="12" spans="1:14" x14ac:dyDescent="0.2">
      <c r="A12" s="15" t="s">
        <v>4</v>
      </c>
      <c r="B12" s="16"/>
      <c r="C12" s="16"/>
      <c r="D12" s="17"/>
      <c r="E12" s="78"/>
      <c r="F12" s="79"/>
      <c r="G12" s="79"/>
      <c r="H12" s="79"/>
      <c r="I12" s="80"/>
      <c r="J12" s="2"/>
      <c r="K12" s="45"/>
      <c r="L12" s="53"/>
      <c r="M12" s="53"/>
      <c r="N12" s="53"/>
    </row>
    <row r="13" spans="1:14" x14ac:dyDescent="0.2">
      <c r="A13" s="15" t="s">
        <v>5</v>
      </c>
      <c r="B13" s="16"/>
      <c r="C13" s="16"/>
      <c r="D13" s="17"/>
      <c r="E13" s="78"/>
      <c r="F13" s="79"/>
      <c r="G13" s="79"/>
      <c r="H13" s="79"/>
      <c r="I13" s="80"/>
      <c r="J13" s="2"/>
      <c r="K13" s="45"/>
      <c r="L13" s="53"/>
      <c r="M13" s="53"/>
      <c r="N13" s="53"/>
    </row>
    <row r="14" spans="1:14" x14ac:dyDescent="0.2">
      <c r="A14" s="77" t="s">
        <v>53</v>
      </c>
      <c r="B14" s="16"/>
      <c r="C14" s="16"/>
      <c r="D14" s="17"/>
      <c r="E14" s="78"/>
      <c r="F14" s="79"/>
      <c r="G14" s="79"/>
      <c r="H14" s="79"/>
      <c r="I14" s="80"/>
      <c r="J14" s="2"/>
      <c r="K14" s="45"/>
      <c r="L14" s="53"/>
      <c r="M14" s="53"/>
      <c r="N14" s="53"/>
    </row>
    <row r="15" spans="1:14" x14ac:dyDescent="0.2">
      <c r="A15" s="77" t="s">
        <v>54</v>
      </c>
      <c r="B15" s="16"/>
      <c r="C15" s="16"/>
      <c r="D15" s="17"/>
      <c r="E15" s="78"/>
      <c r="F15" s="79"/>
      <c r="G15" s="79"/>
      <c r="H15" s="79"/>
      <c r="I15" s="80"/>
      <c r="J15" s="2"/>
      <c r="K15" s="45"/>
      <c r="L15" s="53"/>
      <c r="M15" s="53"/>
      <c r="N15" s="53"/>
    </row>
    <row r="16" spans="1:14" x14ac:dyDescent="0.2">
      <c r="A16" s="15" t="s">
        <v>55</v>
      </c>
      <c r="B16" s="16"/>
      <c r="C16" s="16"/>
      <c r="D16" s="17"/>
      <c r="E16" s="78"/>
      <c r="F16" s="79"/>
      <c r="G16" s="79"/>
      <c r="H16" s="79"/>
      <c r="I16" s="80"/>
      <c r="J16" s="2"/>
      <c r="K16" s="45"/>
      <c r="L16" s="53"/>
      <c r="M16" s="53"/>
      <c r="N16" s="53"/>
    </row>
    <row r="17" spans="1:14" x14ac:dyDescent="0.2">
      <c r="A17" s="15" t="s">
        <v>6</v>
      </c>
      <c r="B17" s="16"/>
      <c r="C17" s="16"/>
      <c r="D17" s="17"/>
      <c r="E17" s="78"/>
      <c r="F17" s="79"/>
      <c r="G17" s="79"/>
      <c r="H17" s="79"/>
      <c r="I17" s="80"/>
      <c r="J17" s="2"/>
      <c r="K17" s="45"/>
      <c r="L17" s="53"/>
      <c r="M17" s="53"/>
      <c r="N17" s="53"/>
    </row>
    <row r="18" spans="1:14" ht="13.5" thickBot="1" x14ac:dyDescent="0.25">
      <c r="A18" s="18" t="s">
        <v>14</v>
      </c>
      <c r="B18" s="19"/>
      <c r="C18" s="19"/>
      <c r="D18" s="20"/>
      <c r="E18" s="84"/>
      <c r="F18" s="85"/>
      <c r="G18" s="85"/>
      <c r="H18" s="85"/>
      <c r="I18" s="86"/>
      <c r="J18" s="2"/>
      <c r="K18" s="7"/>
      <c r="L18" s="8"/>
      <c r="M18" s="8"/>
      <c r="N18" s="8"/>
    </row>
    <row r="19" spans="1:14" x14ac:dyDescent="0.2">
      <c r="A19" s="8"/>
      <c r="B19" s="8"/>
      <c r="C19" s="8"/>
      <c r="D19" s="8"/>
      <c r="E19" s="9"/>
      <c r="F19" s="9"/>
      <c r="G19" s="9"/>
      <c r="H19" s="9"/>
      <c r="I19" s="9"/>
      <c r="J19" s="2"/>
      <c r="K19" s="21"/>
      <c r="L19" s="22"/>
      <c r="M19" s="22"/>
      <c r="N19" s="22"/>
    </row>
    <row r="20" spans="1:14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3.5" thickBot="1" x14ac:dyDescent="0.25">
      <c r="A21" s="7" t="s">
        <v>26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x14ac:dyDescent="0.2">
      <c r="A22" s="43" t="s">
        <v>23</v>
      </c>
      <c r="B22" s="13"/>
      <c r="C22" s="13"/>
      <c r="D22" s="72"/>
      <c r="E22" s="50"/>
      <c r="F22" s="50"/>
      <c r="G22" s="50"/>
      <c r="H22" s="50"/>
      <c r="I22" s="50"/>
      <c r="J22" s="50"/>
      <c r="K22" s="50"/>
      <c r="L22" s="50"/>
      <c r="M22" s="50"/>
      <c r="N22" s="50"/>
    </row>
    <row r="23" spans="1:14" x14ac:dyDescent="0.2">
      <c r="A23" s="39" t="s">
        <v>7</v>
      </c>
      <c r="B23" s="16"/>
      <c r="C23" s="16"/>
      <c r="D23" s="32"/>
      <c r="E23" s="51"/>
      <c r="F23" s="51"/>
      <c r="G23" s="51"/>
      <c r="H23" s="51"/>
      <c r="I23" s="51"/>
      <c r="J23" s="51"/>
      <c r="K23" s="51"/>
      <c r="L23" s="51"/>
      <c r="M23" s="51"/>
      <c r="N23" s="51"/>
    </row>
    <row r="24" spans="1:14" ht="13.5" thickBot="1" x14ac:dyDescent="0.25">
      <c r="A24" s="44" t="s">
        <v>18</v>
      </c>
      <c r="B24" s="19"/>
      <c r="C24" s="19"/>
      <c r="D24" s="33"/>
      <c r="E24" s="50"/>
      <c r="F24" s="50"/>
      <c r="G24" s="50"/>
      <c r="H24" s="50"/>
      <c r="I24" s="50"/>
      <c r="J24" s="50"/>
      <c r="K24" s="50"/>
      <c r="L24" s="50"/>
      <c r="M24" s="50"/>
      <c r="N24" s="50"/>
    </row>
    <row r="25" spans="1:14" ht="13.5" thickBot="1" x14ac:dyDescent="0.25">
      <c r="A25" s="10"/>
      <c r="B25" s="10"/>
      <c r="C25" s="10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3.5" thickBot="1" x14ac:dyDescent="0.25">
      <c r="B26" s="7"/>
      <c r="C26" s="7"/>
      <c r="D26" s="23"/>
      <c r="E26" s="23"/>
      <c r="F26" s="1"/>
      <c r="G26" s="2"/>
      <c r="H26" s="2"/>
      <c r="I26" s="2"/>
      <c r="J26" s="11" t="s">
        <v>12</v>
      </c>
      <c r="K26" s="55" t="s">
        <v>34</v>
      </c>
      <c r="L26" s="54" t="s">
        <v>13</v>
      </c>
      <c r="M26" s="12"/>
      <c r="N26" s="58">
        <f>List1!$N$26</f>
        <v>0</v>
      </c>
    </row>
    <row r="27" spans="1:14" x14ac:dyDescent="0.2">
      <c r="A27" s="37"/>
      <c r="B27" s="24"/>
      <c r="C27" s="24"/>
      <c r="D27" s="24"/>
      <c r="E27" s="24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2">
      <c r="A28" s="7"/>
      <c r="B28" s="22"/>
      <c r="C28" s="22"/>
      <c r="D28" s="22"/>
      <c r="E28" s="22"/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2">
      <c r="A29" s="34"/>
    </row>
    <row r="30" spans="1:14" x14ac:dyDescent="0.2">
      <c r="A30" s="35"/>
    </row>
    <row r="31" spans="1:14" x14ac:dyDescent="0.2">
      <c r="A31" s="34"/>
    </row>
    <row r="32" spans="1:14" x14ac:dyDescent="0.2">
      <c r="A32" s="36"/>
    </row>
    <row r="36" spans="2:2" x14ac:dyDescent="0.2">
      <c r="B36" s="38"/>
    </row>
  </sheetData>
  <mergeCells count="16">
    <mergeCell ref="D2:I2"/>
    <mergeCell ref="D3:I3"/>
    <mergeCell ref="D4:I4"/>
    <mergeCell ref="D5:I5"/>
    <mergeCell ref="L8:N8"/>
    <mergeCell ref="E18:I18"/>
    <mergeCell ref="E15:I15"/>
    <mergeCell ref="E16:I16"/>
    <mergeCell ref="E17:I17"/>
    <mergeCell ref="E13:I13"/>
    <mergeCell ref="E14:I14"/>
    <mergeCell ref="E9:I9"/>
    <mergeCell ref="E10:I10"/>
    <mergeCell ref="E11:I11"/>
    <mergeCell ref="E12:I12"/>
    <mergeCell ref="E8:I8"/>
  </mergeCells>
  <phoneticPr fontId="2" type="noConversion"/>
  <dataValidations count="4">
    <dataValidation type="list" allowBlank="1" showInputMessage="1" showErrorMessage="1" sqref="E17:I17" xr:uid="{00000000-0002-0000-0600-000000000000}">
      <formula1>"ano,ne"</formula1>
    </dataValidation>
    <dataValidation type="list" allowBlank="1" showInputMessage="1" showErrorMessage="1" sqref="E9:I9" xr:uid="{00000000-0002-0000-0600-000002000000}">
      <formula1>"průkazní, kontrolní, ostatní"</formula1>
    </dataValidation>
    <dataValidation allowBlank="1" showInputMessage="1" showErrorMessage="1" sqref="E16:I16" xr:uid="{00000000-0002-0000-0600-000003000000}"/>
    <dataValidation type="list" allowBlank="1" showInputMessage="1" showErrorMessage="1" sqref="E8:I8" xr:uid="{69B7F5FB-754E-40C8-8836-680F3AF86FE2}">
      <formula1>"30"</formula1>
    </dataValidation>
  </dataValidations>
  <pageMargins left="0.78740157499999996" right="0.78740157499999996" top="0.984251969" bottom="0.984251969" header="0.4921259845" footer="0.4921259845"/>
  <pageSetup paperSize="9" orientation="landscape" r:id="rId1"/>
  <headerFooter alignWithMargins="0">
    <oddHeader>&amp;L&amp;8F:\Homedir\Blab2\Vyveska\Dokumenty BL\ 8-00014</oddHeader>
    <oddFooter>&amp;LObjednávka: &amp;F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36"/>
  <sheetViews>
    <sheetView zoomScaleNormal="100" workbookViewId="0">
      <selection activeCell="E16" sqref="E16:I16"/>
    </sheetView>
  </sheetViews>
  <sheetFormatPr defaultRowHeight="12.75" x14ac:dyDescent="0.2"/>
  <sheetData>
    <row r="1" spans="1:14" ht="13.5" thickBot="1" x14ac:dyDescent="0.25">
      <c r="A1" s="1" t="s">
        <v>25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">
      <c r="A2" s="40" t="s">
        <v>3</v>
      </c>
      <c r="B2" s="25"/>
      <c r="C2" s="26"/>
      <c r="D2" s="87" t="str">
        <f>List1!D2</f>
        <v>Cement Hranice, akciová společnost</v>
      </c>
      <c r="E2" s="88"/>
      <c r="F2" s="88"/>
      <c r="G2" s="88"/>
      <c r="H2" s="88"/>
      <c r="I2" s="89"/>
      <c r="J2" s="2"/>
      <c r="K2" s="2"/>
      <c r="L2" s="2"/>
      <c r="M2" s="2"/>
      <c r="N2" s="2"/>
    </row>
    <row r="3" spans="1:14" x14ac:dyDescent="0.2">
      <c r="A3" s="27" t="s">
        <v>1</v>
      </c>
      <c r="B3" s="28"/>
      <c r="C3" s="29"/>
      <c r="D3" s="90">
        <f>List1!D3</f>
        <v>0</v>
      </c>
      <c r="E3" s="102"/>
      <c r="F3" s="102"/>
      <c r="G3" s="102"/>
      <c r="H3" s="102"/>
      <c r="I3" s="103"/>
      <c r="J3" s="2"/>
      <c r="K3" s="2"/>
      <c r="L3" s="2"/>
      <c r="M3" s="2"/>
      <c r="N3" s="2"/>
    </row>
    <row r="4" spans="1:14" x14ac:dyDescent="0.2">
      <c r="A4" s="41" t="s">
        <v>0</v>
      </c>
      <c r="B4" s="28"/>
      <c r="C4" s="29"/>
      <c r="D4" s="93">
        <f>List1!D4</f>
        <v>0</v>
      </c>
      <c r="E4" s="94"/>
      <c r="F4" s="94"/>
      <c r="G4" s="94"/>
      <c r="H4" s="94"/>
      <c r="I4" s="95"/>
      <c r="J4" s="2"/>
      <c r="K4" s="2"/>
      <c r="L4" s="2"/>
      <c r="M4" s="2"/>
      <c r="N4" s="2"/>
    </row>
    <row r="5" spans="1:14" ht="13.5" thickBot="1" x14ac:dyDescent="0.25">
      <c r="A5" s="42" t="s">
        <v>2</v>
      </c>
      <c r="B5" s="30"/>
      <c r="C5" s="31"/>
      <c r="D5" s="96">
        <f>List1!D5</f>
        <v>0</v>
      </c>
      <c r="E5" s="97"/>
      <c r="F5" s="97"/>
      <c r="G5" s="97"/>
      <c r="H5" s="97"/>
      <c r="I5" s="98"/>
      <c r="J5" s="2"/>
      <c r="K5" s="1" t="s">
        <v>8</v>
      </c>
      <c r="L5" s="2"/>
      <c r="M5" s="2"/>
      <c r="N5" s="2"/>
    </row>
    <row r="6" spans="1:14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3" t="s">
        <v>9</v>
      </c>
      <c r="L6" s="4" t="s">
        <v>11</v>
      </c>
      <c r="M6" s="5"/>
      <c r="N6" s="6"/>
    </row>
    <row r="7" spans="1:14" ht="13.5" thickBot="1" x14ac:dyDescent="0.25">
      <c r="A7" s="1" t="s">
        <v>15</v>
      </c>
      <c r="B7" s="2"/>
      <c r="C7" s="2"/>
      <c r="D7" s="2"/>
      <c r="E7" s="2"/>
      <c r="F7" s="2"/>
      <c r="G7" s="2"/>
      <c r="H7" s="2"/>
      <c r="I7" s="2"/>
      <c r="J7" s="2"/>
      <c r="K7" s="46" t="s">
        <v>10</v>
      </c>
      <c r="L7" s="47"/>
      <c r="M7" s="47"/>
      <c r="N7" s="48"/>
    </row>
    <row r="8" spans="1:14" ht="13.5" thickBot="1" x14ac:dyDescent="0.25">
      <c r="A8" s="43" t="s">
        <v>16</v>
      </c>
      <c r="B8" s="13"/>
      <c r="C8" s="13"/>
      <c r="D8" s="14"/>
      <c r="E8" s="81" t="s">
        <v>50</v>
      </c>
      <c r="F8" s="82"/>
      <c r="G8" s="82"/>
      <c r="H8" s="82"/>
      <c r="I8" s="83"/>
      <c r="J8" s="2"/>
      <c r="K8" s="49" t="s">
        <v>50</v>
      </c>
      <c r="L8" s="99" t="s">
        <v>56</v>
      </c>
      <c r="M8" s="100"/>
      <c r="N8" s="101"/>
    </row>
    <row r="9" spans="1:14" x14ac:dyDescent="0.2">
      <c r="A9" s="76" t="s">
        <v>17</v>
      </c>
      <c r="B9" s="16"/>
      <c r="C9" s="16"/>
      <c r="D9" s="17"/>
      <c r="E9" s="78"/>
      <c r="F9" s="79"/>
      <c r="G9" s="79"/>
      <c r="H9" s="79"/>
      <c r="I9" s="80"/>
      <c r="J9" s="2"/>
      <c r="K9" s="45"/>
      <c r="L9" s="52"/>
      <c r="M9" s="52"/>
      <c r="N9" s="52"/>
    </row>
    <row r="10" spans="1:14" x14ac:dyDescent="0.2">
      <c r="A10" s="77" t="s">
        <v>51</v>
      </c>
      <c r="B10" s="16"/>
      <c r="C10" s="16"/>
      <c r="D10" s="17"/>
      <c r="E10" s="78"/>
      <c r="F10" s="79"/>
      <c r="G10" s="79"/>
      <c r="H10" s="79"/>
      <c r="I10" s="80"/>
      <c r="J10" s="2"/>
      <c r="K10" s="45"/>
      <c r="L10" s="53"/>
      <c r="M10" s="53"/>
      <c r="N10" s="53"/>
    </row>
    <row r="11" spans="1:14" x14ac:dyDescent="0.2">
      <c r="A11" s="77" t="s">
        <v>52</v>
      </c>
      <c r="B11" s="16"/>
      <c r="C11" s="16"/>
      <c r="D11" s="17"/>
      <c r="E11" s="78"/>
      <c r="F11" s="79"/>
      <c r="G11" s="79"/>
      <c r="H11" s="79"/>
      <c r="I11" s="80"/>
      <c r="J11" s="2"/>
      <c r="K11" s="45"/>
      <c r="L11" s="53"/>
      <c r="M11" s="53"/>
      <c r="N11" s="53"/>
    </row>
    <row r="12" spans="1:14" x14ac:dyDescent="0.2">
      <c r="A12" s="15" t="s">
        <v>4</v>
      </c>
      <c r="B12" s="16"/>
      <c r="C12" s="16"/>
      <c r="D12" s="17"/>
      <c r="E12" s="78"/>
      <c r="F12" s="79"/>
      <c r="G12" s="79"/>
      <c r="H12" s="79"/>
      <c r="I12" s="80"/>
      <c r="J12" s="2"/>
      <c r="K12" s="45"/>
      <c r="L12" s="53"/>
      <c r="M12" s="53"/>
      <c r="N12" s="53"/>
    </row>
    <row r="13" spans="1:14" x14ac:dyDescent="0.2">
      <c r="A13" s="15" t="s">
        <v>5</v>
      </c>
      <c r="B13" s="16"/>
      <c r="C13" s="16"/>
      <c r="D13" s="17"/>
      <c r="E13" s="78"/>
      <c r="F13" s="79"/>
      <c r="G13" s="79"/>
      <c r="H13" s="79"/>
      <c r="I13" s="80"/>
      <c r="J13" s="2"/>
      <c r="K13" s="45"/>
      <c r="L13" s="53"/>
      <c r="M13" s="53"/>
      <c r="N13" s="53"/>
    </row>
    <row r="14" spans="1:14" x14ac:dyDescent="0.2">
      <c r="A14" s="77" t="s">
        <v>53</v>
      </c>
      <c r="B14" s="16"/>
      <c r="C14" s="16"/>
      <c r="D14" s="17"/>
      <c r="E14" s="78"/>
      <c r="F14" s="79"/>
      <c r="G14" s="79"/>
      <c r="H14" s="79"/>
      <c r="I14" s="80"/>
      <c r="J14" s="2"/>
      <c r="K14" s="45"/>
      <c r="L14" s="53"/>
      <c r="M14" s="53"/>
      <c r="N14" s="53"/>
    </row>
    <row r="15" spans="1:14" x14ac:dyDescent="0.2">
      <c r="A15" s="77" t="s">
        <v>54</v>
      </c>
      <c r="B15" s="16"/>
      <c r="C15" s="16"/>
      <c r="D15" s="17"/>
      <c r="E15" s="78"/>
      <c r="F15" s="79"/>
      <c r="G15" s="79"/>
      <c r="H15" s="79"/>
      <c r="I15" s="80"/>
      <c r="J15" s="2"/>
      <c r="K15" s="45"/>
      <c r="L15" s="53"/>
      <c r="M15" s="53"/>
      <c r="N15" s="53"/>
    </row>
    <row r="16" spans="1:14" x14ac:dyDescent="0.2">
      <c r="A16" s="15" t="s">
        <v>55</v>
      </c>
      <c r="B16" s="16"/>
      <c r="C16" s="16"/>
      <c r="D16" s="17"/>
      <c r="E16" s="78"/>
      <c r="F16" s="79"/>
      <c r="G16" s="79"/>
      <c r="H16" s="79"/>
      <c r="I16" s="80"/>
      <c r="J16" s="2"/>
      <c r="K16" s="45"/>
      <c r="L16" s="53"/>
      <c r="M16" s="53"/>
      <c r="N16" s="53"/>
    </row>
    <row r="17" spans="1:14" x14ac:dyDescent="0.2">
      <c r="A17" s="15" t="s">
        <v>6</v>
      </c>
      <c r="B17" s="16"/>
      <c r="C17" s="16"/>
      <c r="D17" s="17"/>
      <c r="E17" s="78"/>
      <c r="F17" s="79"/>
      <c r="G17" s="79"/>
      <c r="H17" s="79"/>
      <c r="I17" s="80"/>
      <c r="J17" s="2"/>
      <c r="K17" s="45"/>
      <c r="L17" s="53"/>
      <c r="M17" s="53"/>
      <c r="N17" s="53"/>
    </row>
    <row r="18" spans="1:14" ht="13.5" thickBot="1" x14ac:dyDescent="0.25">
      <c r="A18" s="18" t="s">
        <v>14</v>
      </c>
      <c r="B18" s="19"/>
      <c r="C18" s="19"/>
      <c r="D18" s="20"/>
      <c r="E18" s="84"/>
      <c r="F18" s="85"/>
      <c r="G18" s="85"/>
      <c r="H18" s="85"/>
      <c r="I18" s="86"/>
      <c r="J18" s="2"/>
      <c r="K18" s="7"/>
      <c r="L18" s="8"/>
      <c r="M18" s="8"/>
      <c r="N18" s="8"/>
    </row>
    <row r="19" spans="1:14" x14ac:dyDescent="0.2">
      <c r="A19" s="8"/>
      <c r="B19" s="8"/>
      <c r="C19" s="8"/>
      <c r="D19" s="8"/>
      <c r="E19" s="9"/>
      <c r="F19" s="9"/>
      <c r="G19" s="9"/>
      <c r="H19" s="9"/>
      <c r="I19" s="9"/>
      <c r="J19" s="2"/>
      <c r="K19" s="21"/>
      <c r="L19" s="22"/>
      <c r="M19" s="22"/>
      <c r="N19" s="22"/>
    </row>
    <row r="20" spans="1:14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3.5" thickBot="1" x14ac:dyDescent="0.25">
      <c r="A21" s="7" t="s">
        <v>26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x14ac:dyDescent="0.2">
      <c r="A22" s="43" t="s">
        <v>23</v>
      </c>
      <c r="B22" s="13"/>
      <c r="C22" s="13"/>
      <c r="D22" s="72"/>
      <c r="E22" s="50"/>
      <c r="F22" s="50"/>
      <c r="G22" s="50"/>
      <c r="H22" s="50"/>
      <c r="I22" s="50"/>
      <c r="J22" s="50"/>
      <c r="K22" s="50"/>
      <c r="L22" s="50"/>
      <c r="M22" s="50"/>
      <c r="N22" s="50"/>
    </row>
    <row r="23" spans="1:14" x14ac:dyDescent="0.2">
      <c r="A23" s="39" t="s">
        <v>7</v>
      </c>
      <c r="B23" s="16"/>
      <c r="C23" s="16"/>
      <c r="D23" s="32"/>
      <c r="E23" s="51"/>
      <c r="F23" s="51"/>
      <c r="G23" s="51"/>
      <c r="H23" s="51"/>
      <c r="I23" s="51"/>
      <c r="J23" s="51"/>
      <c r="K23" s="51"/>
      <c r="L23" s="51"/>
      <c r="M23" s="51"/>
      <c r="N23" s="51"/>
    </row>
    <row r="24" spans="1:14" ht="13.5" thickBot="1" x14ac:dyDescent="0.25">
      <c r="A24" s="44" t="s">
        <v>18</v>
      </c>
      <c r="B24" s="19"/>
      <c r="C24" s="19"/>
      <c r="D24" s="33"/>
      <c r="E24" s="50"/>
      <c r="F24" s="50"/>
      <c r="G24" s="50"/>
      <c r="H24" s="50"/>
      <c r="I24" s="50"/>
      <c r="J24" s="50"/>
      <c r="K24" s="50"/>
      <c r="L24" s="50"/>
      <c r="M24" s="50"/>
      <c r="N24" s="50"/>
    </row>
    <row r="25" spans="1:14" ht="13.5" thickBot="1" x14ac:dyDescent="0.25">
      <c r="A25" s="10"/>
      <c r="B25" s="10"/>
      <c r="C25" s="10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3.5" thickBot="1" x14ac:dyDescent="0.25">
      <c r="B26" s="7"/>
      <c r="C26" s="7"/>
      <c r="D26" s="23"/>
      <c r="E26" s="23"/>
      <c r="F26" s="1"/>
      <c r="G26" s="2"/>
      <c r="H26" s="2"/>
      <c r="I26" s="2"/>
      <c r="J26" s="11" t="s">
        <v>12</v>
      </c>
      <c r="K26" s="55" t="s">
        <v>33</v>
      </c>
      <c r="L26" s="54" t="s">
        <v>13</v>
      </c>
      <c r="M26" s="12"/>
      <c r="N26" s="58">
        <f>List1!$N$26</f>
        <v>0</v>
      </c>
    </row>
    <row r="27" spans="1:14" x14ac:dyDescent="0.2">
      <c r="A27" s="37"/>
      <c r="B27" s="24"/>
      <c r="C27" s="24"/>
      <c r="D27" s="24"/>
      <c r="E27" s="24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2">
      <c r="A28" s="7"/>
      <c r="B28" s="22"/>
      <c r="C28" s="22"/>
      <c r="D28" s="22"/>
      <c r="E28" s="22"/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2">
      <c r="A29" s="34"/>
    </row>
    <row r="30" spans="1:14" x14ac:dyDescent="0.2">
      <c r="A30" s="35"/>
    </row>
    <row r="31" spans="1:14" x14ac:dyDescent="0.2">
      <c r="A31" s="34"/>
    </row>
    <row r="32" spans="1:14" x14ac:dyDescent="0.2">
      <c r="A32" s="36"/>
    </row>
    <row r="36" spans="2:2" x14ac:dyDescent="0.2">
      <c r="B36" s="38"/>
    </row>
  </sheetData>
  <mergeCells count="16">
    <mergeCell ref="E9:I9"/>
    <mergeCell ref="E10:I10"/>
    <mergeCell ref="E11:I11"/>
    <mergeCell ref="E12:I12"/>
    <mergeCell ref="E8:I8"/>
    <mergeCell ref="E18:I18"/>
    <mergeCell ref="E15:I15"/>
    <mergeCell ref="E16:I16"/>
    <mergeCell ref="E17:I17"/>
    <mergeCell ref="E13:I13"/>
    <mergeCell ref="E14:I14"/>
    <mergeCell ref="D2:I2"/>
    <mergeCell ref="D3:I3"/>
    <mergeCell ref="D4:I4"/>
    <mergeCell ref="D5:I5"/>
    <mergeCell ref="L8:N8"/>
  </mergeCells>
  <phoneticPr fontId="2" type="noConversion"/>
  <dataValidations count="4">
    <dataValidation type="list" allowBlank="1" showInputMessage="1" showErrorMessage="1" sqref="E17:I17" xr:uid="{00000000-0002-0000-0700-000000000000}">
      <formula1>"ano,ne"</formula1>
    </dataValidation>
    <dataValidation type="list" allowBlank="1" showInputMessage="1" showErrorMessage="1" sqref="E9:I9" xr:uid="{00000000-0002-0000-0700-000002000000}">
      <formula1>"průkazní, kontrolní, ostatní"</formula1>
    </dataValidation>
    <dataValidation allowBlank="1" showInputMessage="1" showErrorMessage="1" sqref="E16:I16" xr:uid="{00000000-0002-0000-0700-000003000000}"/>
    <dataValidation type="list" allowBlank="1" showInputMessage="1" showErrorMessage="1" sqref="E8:I8" xr:uid="{AABEB8F3-8EB1-4FE0-8A9D-95BBE81798F9}">
      <formula1>"30"</formula1>
    </dataValidation>
  </dataValidations>
  <pageMargins left="0.78740157499999996" right="0.78740157499999996" top="0.984251969" bottom="0.984251969" header="0.4921259845" footer="0.4921259845"/>
  <pageSetup paperSize="9" orientation="landscape" r:id="rId1"/>
  <headerFooter alignWithMargins="0">
    <oddHeader>&amp;L&amp;8F:\Homedir\Blab2\Vyveska\Dokumenty BL\ 8-00014</oddHeader>
    <oddFooter>&amp;LObjednávka: &amp;F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36"/>
  <sheetViews>
    <sheetView zoomScaleNormal="100" workbookViewId="0">
      <selection activeCell="E16" sqref="E16:I16"/>
    </sheetView>
  </sheetViews>
  <sheetFormatPr defaultRowHeight="12.75" x14ac:dyDescent="0.2"/>
  <sheetData>
    <row r="1" spans="1:14" ht="13.5" thickBot="1" x14ac:dyDescent="0.25">
      <c r="A1" s="1" t="s">
        <v>25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">
      <c r="A2" s="40" t="s">
        <v>3</v>
      </c>
      <c r="B2" s="25"/>
      <c r="C2" s="26"/>
      <c r="D2" s="87" t="str">
        <f>List1!D2</f>
        <v>Cement Hranice, akciová společnost</v>
      </c>
      <c r="E2" s="88"/>
      <c r="F2" s="88"/>
      <c r="G2" s="88"/>
      <c r="H2" s="88"/>
      <c r="I2" s="89"/>
      <c r="J2" s="2"/>
      <c r="K2" s="2"/>
      <c r="L2" s="2"/>
      <c r="M2" s="2"/>
      <c r="N2" s="2"/>
    </row>
    <row r="3" spans="1:14" x14ac:dyDescent="0.2">
      <c r="A3" s="27" t="s">
        <v>1</v>
      </c>
      <c r="B3" s="28"/>
      <c r="C3" s="29"/>
      <c r="D3" s="90">
        <f>List1!D3</f>
        <v>0</v>
      </c>
      <c r="E3" s="102"/>
      <c r="F3" s="102"/>
      <c r="G3" s="102"/>
      <c r="H3" s="102"/>
      <c r="I3" s="103"/>
      <c r="J3" s="2"/>
      <c r="K3" s="2"/>
      <c r="L3" s="2"/>
      <c r="M3" s="2"/>
      <c r="N3" s="2"/>
    </row>
    <row r="4" spans="1:14" x14ac:dyDescent="0.2">
      <c r="A4" s="41" t="s">
        <v>0</v>
      </c>
      <c r="B4" s="28"/>
      <c r="C4" s="29"/>
      <c r="D4" s="93">
        <f>List1!D4</f>
        <v>0</v>
      </c>
      <c r="E4" s="94"/>
      <c r="F4" s="94"/>
      <c r="G4" s="94"/>
      <c r="H4" s="94"/>
      <c r="I4" s="95"/>
      <c r="J4" s="2"/>
      <c r="K4" s="2"/>
      <c r="L4" s="2"/>
      <c r="M4" s="2"/>
      <c r="N4" s="2"/>
    </row>
    <row r="5" spans="1:14" ht="13.5" thickBot="1" x14ac:dyDescent="0.25">
      <c r="A5" s="42" t="s">
        <v>2</v>
      </c>
      <c r="B5" s="30"/>
      <c r="C5" s="31"/>
      <c r="D5" s="96">
        <f>List1!D5</f>
        <v>0</v>
      </c>
      <c r="E5" s="97"/>
      <c r="F5" s="97"/>
      <c r="G5" s="97"/>
      <c r="H5" s="97"/>
      <c r="I5" s="98"/>
      <c r="J5" s="2"/>
      <c r="K5" s="1" t="s">
        <v>8</v>
      </c>
      <c r="L5" s="2"/>
      <c r="M5" s="2"/>
      <c r="N5" s="2"/>
    </row>
    <row r="6" spans="1:14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3" t="s">
        <v>9</v>
      </c>
      <c r="L6" s="4" t="s">
        <v>11</v>
      </c>
      <c r="M6" s="5"/>
      <c r="N6" s="6"/>
    </row>
    <row r="7" spans="1:14" ht="13.5" thickBot="1" x14ac:dyDescent="0.25">
      <c r="A7" s="1" t="s">
        <v>15</v>
      </c>
      <c r="B7" s="2"/>
      <c r="C7" s="2"/>
      <c r="D7" s="2"/>
      <c r="E7" s="2"/>
      <c r="F7" s="2"/>
      <c r="G7" s="2"/>
      <c r="H7" s="2"/>
      <c r="I7" s="2"/>
      <c r="J7" s="2"/>
      <c r="K7" s="46" t="s">
        <v>10</v>
      </c>
      <c r="L7" s="47"/>
      <c r="M7" s="47"/>
      <c r="N7" s="48"/>
    </row>
    <row r="8" spans="1:14" ht="13.5" thickBot="1" x14ac:dyDescent="0.25">
      <c r="A8" s="43" t="s">
        <v>16</v>
      </c>
      <c r="B8" s="13"/>
      <c r="C8" s="13"/>
      <c r="D8" s="14"/>
      <c r="E8" s="81" t="s">
        <v>50</v>
      </c>
      <c r="F8" s="82"/>
      <c r="G8" s="82"/>
      <c r="H8" s="82"/>
      <c r="I8" s="83"/>
      <c r="J8" s="2"/>
      <c r="K8" s="49" t="s">
        <v>50</v>
      </c>
      <c r="L8" s="99" t="s">
        <v>56</v>
      </c>
      <c r="M8" s="100"/>
      <c r="N8" s="101"/>
    </row>
    <row r="9" spans="1:14" x14ac:dyDescent="0.2">
      <c r="A9" s="76" t="s">
        <v>17</v>
      </c>
      <c r="B9" s="16"/>
      <c r="C9" s="16"/>
      <c r="D9" s="17"/>
      <c r="E9" s="78"/>
      <c r="F9" s="79"/>
      <c r="G9" s="79"/>
      <c r="H9" s="79"/>
      <c r="I9" s="80"/>
      <c r="J9" s="2"/>
      <c r="K9" s="45"/>
      <c r="L9" s="52"/>
      <c r="M9" s="52"/>
      <c r="N9" s="52"/>
    </row>
    <row r="10" spans="1:14" x14ac:dyDescent="0.2">
      <c r="A10" s="77" t="s">
        <v>51</v>
      </c>
      <c r="B10" s="16"/>
      <c r="C10" s="16"/>
      <c r="D10" s="17"/>
      <c r="E10" s="78"/>
      <c r="F10" s="79"/>
      <c r="G10" s="79"/>
      <c r="H10" s="79"/>
      <c r="I10" s="80"/>
      <c r="J10" s="2"/>
      <c r="K10" s="45"/>
      <c r="L10" s="53"/>
      <c r="M10" s="53"/>
      <c r="N10" s="53"/>
    </row>
    <row r="11" spans="1:14" x14ac:dyDescent="0.2">
      <c r="A11" s="77" t="s">
        <v>52</v>
      </c>
      <c r="B11" s="16"/>
      <c r="C11" s="16"/>
      <c r="D11" s="17"/>
      <c r="E11" s="78"/>
      <c r="F11" s="79"/>
      <c r="G11" s="79"/>
      <c r="H11" s="79"/>
      <c r="I11" s="80"/>
      <c r="J11" s="2"/>
      <c r="K11" s="45"/>
      <c r="L11" s="53"/>
      <c r="M11" s="53"/>
      <c r="N11" s="53"/>
    </row>
    <row r="12" spans="1:14" x14ac:dyDescent="0.2">
      <c r="A12" s="15" t="s">
        <v>4</v>
      </c>
      <c r="B12" s="16"/>
      <c r="C12" s="16"/>
      <c r="D12" s="17"/>
      <c r="E12" s="78"/>
      <c r="F12" s="79"/>
      <c r="G12" s="79"/>
      <c r="H12" s="79"/>
      <c r="I12" s="80"/>
      <c r="J12" s="2"/>
      <c r="K12" s="45"/>
      <c r="L12" s="53"/>
      <c r="M12" s="53"/>
      <c r="N12" s="53"/>
    </row>
    <row r="13" spans="1:14" x14ac:dyDescent="0.2">
      <c r="A13" s="15" t="s">
        <v>5</v>
      </c>
      <c r="B13" s="16"/>
      <c r="C13" s="16"/>
      <c r="D13" s="17"/>
      <c r="E13" s="78"/>
      <c r="F13" s="79"/>
      <c r="G13" s="79"/>
      <c r="H13" s="79"/>
      <c r="I13" s="80"/>
      <c r="J13" s="2"/>
      <c r="K13" s="45"/>
      <c r="L13" s="53"/>
      <c r="M13" s="53"/>
      <c r="N13" s="53"/>
    </row>
    <row r="14" spans="1:14" x14ac:dyDescent="0.2">
      <c r="A14" s="77" t="s">
        <v>53</v>
      </c>
      <c r="B14" s="16"/>
      <c r="C14" s="16"/>
      <c r="D14" s="17"/>
      <c r="E14" s="78"/>
      <c r="F14" s="79"/>
      <c r="G14" s="79"/>
      <c r="H14" s="79"/>
      <c r="I14" s="80"/>
      <c r="J14" s="2"/>
      <c r="K14" s="45"/>
      <c r="L14" s="53"/>
      <c r="M14" s="53"/>
      <c r="N14" s="53"/>
    </row>
    <row r="15" spans="1:14" x14ac:dyDescent="0.2">
      <c r="A15" s="77" t="s">
        <v>54</v>
      </c>
      <c r="B15" s="16"/>
      <c r="C15" s="16"/>
      <c r="D15" s="17"/>
      <c r="E15" s="78"/>
      <c r="F15" s="79"/>
      <c r="G15" s="79"/>
      <c r="H15" s="79"/>
      <c r="I15" s="80"/>
      <c r="J15" s="2"/>
      <c r="K15" s="45"/>
      <c r="L15" s="53"/>
      <c r="M15" s="53"/>
      <c r="N15" s="53"/>
    </row>
    <row r="16" spans="1:14" x14ac:dyDescent="0.2">
      <c r="A16" s="15" t="s">
        <v>55</v>
      </c>
      <c r="B16" s="16"/>
      <c r="C16" s="16"/>
      <c r="D16" s="17"/>
      <c r="E16" s="78"/>
      <c r="F16" s="79"/>
      <c r="G16" s="79"/>
      <c r="H16" s="79"/>
      <c r="I16" s="80"/>
      <c r="J16" s="2"/>
      <c r="K16" s="45"/>
      <c r="L16" s="53"/>
      <c r="M16" s="53"/>
      <c r="N16" s="53"/>
    </row>
    <row r="17" spans="1:14" x14ac:dyDescent="0.2">
      <c r="A17" s="15" t="s">
        <v>6</v>
      </c>
      <c r="B17" s="16"/>
      <c r="C17" s="16"/>
      <c r="D17" s="17"/>
      <c r="E17" s="78"/>
      <c r="F17" s="79"/>
      <c r="G17" s="79"/>
      <c r="H17" s="79"/>
      <c r="I17" s="80"/>
      <c r="J17" s="2"/>
      <c r="K17" s="45"/>
      <c r="L17" s="53"/>
      <c r="M17" s="53"/>
      <c r="N17" s="53"/>
    </row>
    <row r="18" spans="1:14" ht="13.5" thickBot="1" x14ac:dyDescent="0.25">
      <c r="A18" s="18" t="s">
        <v>14</v>
      </c>
      <c r="B18" s="19"/>
      <c r="C18" s="19"/>
      <c r="D18" s="20"/>
      <c r="E18" s="84"/>
      <c r="F18" s="85"/>
      <c r="G18" s="85"/>
      <c r="H18" s="85"/>
      <c r="I18" s="86"/>
      <c r="J18" s="2"/>
      <c r="K18" s="7"/>
      <c r="L18" s="8"/>
      <c r="M18" s="8"/>
      <c r="N18" s="8"/>
    </row>
    <row r="19" spans="1:14" x14ac:dyDescent="0.2">
      <c r="A19" s="8"/>
      <c r="B19" s="8"/>
      <c r="C19" s="8"/>
      <c r="D19" s="8"/>
      <c r="E19" s="9"/>
      <c r="F19" s="9"/>
      <c r="G19" s="9"/>
      <c r="H19" s="9"/>
      <c r="I19" s="9"/>
      <c r="J19" s="2"/>
      <c r="K19" s="21"/>
      <c r="L19" s="22"/>
      <c r="M19" s="22"/>
      <c r="N19" s="22"/>
    </row>
    <row r="20" spans="1:14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3.5" thickBot="1" x14ac:dyDescent="0.25">
      <c r="A21" s="7" t="s">
        <v>26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x14ac:dyDescent="0.2">
      <c r="A22" s="43" t="s">
        <v>23</v>
      </c>
      <c r="B22" s="13"/>
      <c r="C22" s="13"/>
      <c r="D22" s="72"/>
      <c r="E22" s="50"/>
      <c r="F22" s="50"/>
      <c r="G22" s="50"/>
      <c r="H22" s="50"/>
      <c r="I22" s="50"/>
      <c r="J22" s="50"/>
      <c r="K22" s="50"/>
      <c r="L22" s="50"/>
      <c r="M22" s="50"/>
      <c r="N22" s="50"/>
    </row>
    <row r="23" spans="1:14" x14ac:dyDescent="0.2">
      <c r="A23" s="39" t="s">
        <v>7</v>
      </c>
      <c r="B23" s="16"/>
      <c r="C23" s="16"/>
      <c r="D23" s="32"/>
      <c r="E23" s="51"/>
      <c r="F23" s="51"/>
      <c r="G23" s="51"/>
      <c r="H23" s="51"/>
      <c r="I23" s="51"/>
      <c r="J23" s="51"/>
      <c r="K23" s="51"/>
      <c r="L23" s="51"/>
      <c r="M23" s="51"/>
      <c r="N23" s="51"/>
    </row>
    <row r="24" spans="1:14" ht="13.5" thickBot="1" x14ac:dyDescent="0.25">
      <c r="A24" s="44" t="s">
        <v>18</v>
      </c>
      <c r="B24" s="19"/>
      <c r="C24" s="19"/>
      <c r="D24" s="33"/>
      <c r="E24" s="50"/>
      <c r="F24" s="50"/>
      <c r="G24" s="50"/>
      <c r="H24" s="50"/>
      <c r="I24" s="50"/>
      <c r="J24" s="50"/>
      <c r="K24" s="50"/>
      <c r="L24" s="50"/>
      <c r="M24" s="50"/>
      <c r="N24" s="50"/>
    </row>
    <row r="25" spans="1:14" ht="13.5" thickBot="1" x14ac:dyDescent="0.25">
      <c r="A25" s="10"/>
      <c r="B25" s="10"/>
      <c r="C25" s="10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3.5" thickBot="1" x14ac:dyDescent="0.25">
      <c r="B26" s="7"/>
      <c r="C26" s="7"/>
      <c r="D26" s="23"/>
      <c r="E26" s="23"/>
      <c r="F26" s="1"/>
      <c r="G26" s="2"/>
      <c r="H26" s="2"/>
      <c r="I26" s="2"/>
      <c r="J26" s="11" t="s">
        <v>12</v>
      </c>
      <c r="K26" s="55" t="s">
        <v>35</v>
      </c>
      <c r="L26" s="54" t="s">
        <v>13</v>
      </c>
      <c r="M26" s="12"/>
      <c r="N26" s="58">
        <f>List1!$N$26</f>
        <v>0</v>
      </c>
    </row>
    <row r="27" spans="1:14" x14ac:dyDescent="0.2">
      <c r="A27" s="37"/>
      <c r="B27" s="24"/>
      <c r="C27" s="24"/>
      <c r="D27" s="24"/>
      <c r="E27" s="24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2">
      <c r="A28" s="7"/>
      <c r="B28" s="22"/>
      <c r="C28" s="22"/>
      <c r="D28" s="22"/>
      <c r="E28" s="22"/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2">
      <c r="A29" s="34"/>
    </row>
    <row r="30" spans="1:14" x14ac:dyDescent="0.2">
      <c r="A30" s="35"/>
    </row>
    <row r="31" spans="1:14" x14ac:dyDescent="0.2">
      <c r="A31" s="34"/>
    </row>
    <row r="32" spans="1:14" x14ac:dyDescent="0.2">
      <c r="A32" s="36"/>
    </row>
    <row r="36" spans="2:2" x14ac:dyDescent="0.2">
      <c r="B36" s="38"/>
    </row>
  </sheetData>
  <mergeCells count="16">
    <mergeCell ref="D2:I2"/>
    <mergeCell ref="D3:I3"/>
    <mergeCell ref="D4:I4"/>
    <mergeCell ref="D5:I5"/>
    <mergeCell ref="L8:N8"/>
    <mergeCell ref="E18:I18"/>
    <mergeCell ref="E15:I15"/>
    <mergeCell ref="E16:I16"/>
    <mergeCell ref="E17:I17"/>
    <mergeCell ref="E13:I13"/>
    <mergeCell ref="E14:I14"/>
    <mergeCell ref="E9:I9"/>
    <mergeCell ref="E10:I10"/>
    <mergeCell ref="E11:I11"/>
    <mergeCell ref="E12:I12"/>
    <mergeCell ref="E8:I8"/>
  </mergeCells>
  <phoneticPr fontId="2" type="noConversion"/>
  <dataValidations count="4">
    <dataValidation type="list" allowBlank="1" showInputMessage="1" showErrorMessage="1" sqref="E17:I17" xr:uid="{00000000-0002-0000-0800-000000000000}">
      <formula1>"ano,ne"</formula1>
    </dataValidation>
    <dataValidation type="list" allowBlank="1" showInputMessage="1" showErrorMessage="1" sqref="E9:I9" xr:uid="{00000000-0002-0000-0800-000002000000}">
      <formula1>"průkazní, kontrolní, ostatní"</formula1>
    </dataValidation>
    <dataValidation allowBlank="1" showInputMessage="1" showErrorMessage="1" sqref="E16:I16" xr:uid="{00000000-0002-0000-0800-000003000000}"/>
    <dataValidation type="list" allowBlank="1" showInputMessage="1" showErrorMessage="1" sqref="E8:I8" xr:uid="{9BD05294-A8D6-4CD6-A2D2-51FFB822B4FD}">
      <formula1>"30"</formula1>
    </dataValidation>
  </dataValidations>
  <pageMargins left="0.78740157499999996" right="0.78740157499999996" top="0.984251969" bottom="0.984251969" header="0.4921259845" footer="0.4921259845"/>
  <pageSetup paperSize="9" orientation="landscape" r:id="rId1"/>
  <headerFooter alignWithMargins="0">
    <oddHeader>&amp;L&amp;8F:\Homedir\Blab2\Vyveska\Dokumenty BL\ 8-00014</oddHeader>
    <oddFooter>&amp;LObjednávka: 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16</vt:i4>
      </vt:variant>
    </vt:vector>
  </HeadingPairs>
  <TitlesOfParts>
    <vt:vector size="16" baseType="lpstr">
      <vt:lpstr>List1</vt:lpstr>
      <vt:lpstr>List2</vt:lpstr>
      <vt:lpstr>List3</vt:lpstr>
      <vt:lpstr>List4</vt:lpstr>
      <vt:lpstr>List5</vt:lpstr>
      <vt:lpstr>List6</vt:lpstr>
      <vt:lpstr>List7</vt:lpstr>
      <vt:lpstr>List8</vt:lpstr>
      <vt:lpstr>List9</vt:lpstr>
      <vt:lpstr>List10</vt:lpstr>
      <vt:lpstr>List11</vt:lpstr>
      <vt:lpstr>List12</vt:lpstr>
      <vt:lpstr>List13</vt:lpstr>
      <vt:lpstr>List14</vt:lpstr>
      <vt:lpstr>List15</vt:lpstr>
      <vt:lpstr>Přehled</vt:lpstr>
    </vt:vector>
  </TitlesOfParts>
  <Company>Cement Hranice,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UKRJVED</dc:creator>
  <cp:lastModifiedBy>Vyvoda Dalibor</cp:lastModifiedBy>
  <cp:lastPrinted>2020-11-26T09:31:15Z</cp:lastPrinted>
  <dcterms:created xsi:type="dcterms:W3CDTF">2006-12-07T10:32:46Z</dcterms:created>
  <dcterms:modified xsi:type="dcterms:W3CDTF">2023-10-10T10:00:03Z</dcterms:modified>
</cp:coreProperties>
</file>